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план закупок ТЭЦ\План закупок 2018\Для тарифа\"/>
    </mc:Choice>
  </mc:AlternateContent>
  <xr:revisionPtr revIDLastSave="0" documentId="13_ncr:1_{7942AF12-2837-46E9-84C6-B3C1BBA72C60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2019" sheetId="4" r:id="rId1"/>
    <sheet name="2020" sheetId="5" r:id="rId2"/>
    <sheet name="2021" sheetId="6" r:id="rId3"/>
    <sheet name="2022" sheetId="7" r:id="rId4"/>
    <sheet name="2023" sheetId="8" r:id="rId5"/>
  </sheets>
  <definedNames>
    <definedName name="_xlnm.Print_Area" localSheetId="0">'2019'!$A$2:$FA$62</definedName>
    <definedName name="_xlnm.Print_Area" localSheetId="1">'2020'!$A$1:$EU$57</definedName>
    <definedName name="_xlnm.Print_Area" localSheetId="3">'2022'!$A$1:$EV$55</definedName>
    <definedName name="_xlnm.Print_Area" localSheetId="4">'2023'!$A$2:$EW$54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Q20" i="6" l="1"/>
  <c r="CP23" i="8" l="1"/>
  <c r="CP22" i="8"/>
  <c r="CP37" i="7"/>
  <c r="CO21" i="5"/>
</calcChain>
</file>

<file path=xl/sharedStrings.xml><?xml version="1.0" encoding="utf-8"?>
<sst xmlns="http://schemas.openxmlformats.org/spreadsheetml/2006/main" count="2061" uniqueCount="308">
  <si>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</si>
  <si>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</si>
  <si>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</si>
  <si>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</si>
  <si>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</si>
  <si>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</si>
  <si>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</si>
  <si>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</si>
  <si>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</si>
  <si>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</si>
  <si>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</si>
  <si>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</si>
  <si>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</si>
  <si>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</si>
  <si>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</si>
  <si>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</si>
  <si>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</si>
  <si>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</si>
  <si>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</si>
  <si>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</si>
  <si>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</si>
  <si>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</si>
  <si>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</si>
  <si>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</si>
  <si>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</si>
  <si>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</si>
  <si>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 xml:space="preserve"> закупки товаров (работ, услуг)</t>
  </si>
  <si>
    <t>ПЛАН</t>
  </si>
  <si>
    <t>кг</t>
  </si>
  <si>
    <t>29</t>
  </si>
  <si>
    <t>шт</t>
  </si>
  <si>
    <t>796</t>
  </si>
  <si>
    <t>нет</t>
  </si>
  <si>
    <t>220301001</t>
  </si>
  <si>
    <t>01404000000</t>
  </si>
  <si>
    <t>1 квартал</t>
  </si>
  <si>
    <t>РФ, 659900, Алтайский край, г. Белокуриха, ул. Партизанская, 2</t>
  </si>
  <si>
    <t>tb-zakupki@yandex.ru</t>
  </si>
  <si>
    <t>2203000225</t>
  </si>
  <si>
    <t>г. Белокуриха</t>
  </si>
  <si>
    <t>ед.поставщик</t>
  </si>
  <si>
    <t>Приобретение электроэнергии</t>
  </si>
  <si>
    <t>Приобретение бензина и дизельного топлива</t>
  </si>
  <si>
    <t>Услуга по предоставлению доступа к информационным ресурсам сети "Интернет"</t>
  </si>
  <si>
    <t>Приобретение зап.частей для автотранспорта</t>
  </si>
  <si>
    <t>согласно спецификации</t>
  </si>
  <si>
    <t>Сведения
о начальной (максимальной)
цене договора
(цене лота,  тыс.руб.)</t>
  </si>
  <si>
    <t>Обслуживание и ремонт оргтехники</t>
  </si>
  <si>
    <t>Приобретение угля</t>
  </si>
  <si>
    <t>запрос котировок</t>
  </si>
  <si>
    <t>да</t>
  </si>
  <si>
    <t>Приобретение комплексоната</t>
  </si>
  <si>
    <t>10.10</t>
  </si>
  <si>
    <t>тыс руб</t>
  </si>
  <si>
    <t>запрос предложений</t>
  </si>
  <si>
    <t>Приобретение услуги контроля за каналом передачи тревожного извещения</t>
  </si>
  <si>
    <t xml:space="preserve">Приобретение услуги по техническому обслуживанию горелочных устройств ЗААКЕ SKVG 350 на водогрейных котлах КВ-ГМ 35150 </t>
  </si>
  <si>
    <t>В соотвествии с техническим заданием (заявкой)</t>
  </si>
  <si>
    <t>Приобретение услуги по перевозке сотрудников к месту работы и обратно</t>
  </si>
  <si>
    <t>шт.</t>
  </si>
  <si>
    <t>64.20.1</t>
  </si>
  <si>
    <t>Услуги электросвязи</t>
  </si>
  <si>
    <t>2 квартал</t>
  </si>
  <si>
    <t>3 квартал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</si>
  <si>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</si>
  <si>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</si>
  <si>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</si>
  <si>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</si>
  <si>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</si>
  <si>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</si>
  <si>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</si>
  <si>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</si>
  <si>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</si>
  <si>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</si>
  <si>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</si>
  <si>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</si>
  <si>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</si>
  <si>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</si>
  <si>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</si>
  <si>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</si>
  <si>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</si>
  <si>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</si>
  <si>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</t>
  </si>
  <si>
    <t>6</t>
  </si>
  <si>
    <t>7</t>
  </si>
  <si>
    <t>тыс.руб</t>
  </si>
  <si>
    <t>г.Белокуриха</t>
  </si>
  <si>
    <t>Приобретение услуг по обеспечению общественного порядка(охране территории и нежилых помещений)</t>
  </si>
  <si>
    <t>Приобретение услуги по техническому обслуживанию автомобилей</t>
  </si>
  <si>
    <t>усл.ед</t>
  </si>
  <si>
    <t>согласно  спецификации</t>
  </si>
  <si>
    <t>Закупка в электронной форме</t>
  </si>
  <si>
    <t>45.20</t>
  </si>
  <si>
    <t>80.10</t>
  </si>
  <si>
    <t>35.12</t>
  </si>
  <si>
    <t xml:space="preserve"> кВт*ч</t>
  </si>
  <si>
    <t>млн.м3</t>
  </si>
  <si>
    <t>19.20</t>
  </si>
  <si>
    <t>19.20.2</t>
  </si>
  <si>
    <t>80.2</t>
  </si>
  <si>
    <t>80.20.10</t>
  </si>
  <si>
    <t>63.1</t>
  </si>
  <si>
    <t>70.22</t>
  </si>
  <si>
    <t>33.12</t>
  </si>
  <si>
    <t>20.59.52.190</t>
  </si>
  <si>
    <t>(8 385 77) 20-300,206-10</t>
  </si>
  <si>
    <t>(подпись)</t>
  </si>
  <si>
    <t>(дата утверждения)</t>
  </si>
  <si>
    <t>(Ф.И.О.,должность руководителя(уполномоченного лица)заказчика)</t>
  </si>
  <si>
    <t>95.11</t>
  </si>
  <si>
    <t>06.2</t>
  </si>
  <si>
    <t>06.20</t>
  </si>
  <si>
    <t>Код по ОКПД2</t>
  </si>
  <si>
    <t>Код по ОКВЭД2</t>
  </si>
  <si>
    <t>4 квартал</t>
  </si>
  <si>
    <t>Аудиторская проверка финансово-хозяйственной деятельности</t>
  </si>
  <si>
    <t>69.20.1</t>
  </si>
  <si>
    <t>69.20</t>
  </si>
  <si>
    <t>март 2018.</t>
  </si>
  <si>
    <t xml:space="preserve">Приобретение  услуги по предоставлению и обслуживанию справочно-правовой системы </t>
  </si>
  <si>
    <t>35.12.1</t>
  </si>
  <si>
    <t>49.31.1</t>
  </si>
  <si>
    <t xml:space="preserve">Акционерное общество  "Теплоцентраль Белокуриха" </t>
  </si>
  <si>
    <t>январь 2019г.</t>
  </si>
  <si>
    <t>февраль 2019г.</t>
  </si>
  <si>
    <t>февраль 2018г.</t>
  </si>
  <si>
    <t>март 2019г.</t>
  </si>
  <si>
    <t>24.10</t>
  </si>
  <si>
    <t>Приобретение материалов для ремонта тепловой изоляции на надземных участках трубопровода тепловой сети</t>
  </si>
  <si>
    <t>26</t>
  </si>
  <si>
    <t>27</t>
  </si>
  <si>
    <t>28</t>
  </si>
  <si>
    <t>34</t>
  </si>
  <si>
    <t>35</t>
  </si>
  <si>
    <t>28.14</t>
  </si>
  <si>
    <t>27.90</t>
  </si>
  <si>
    <t>46.73.6</t>
  </si>
  <si>
    <t>80.20</t>
  </si>
  <si>
    <t>Исполнитель: начальник отдела закупок Языкова О.В.</t>
  </si>
  <si>
    <t xml:space="preserve">на расценке71.21.72 </t>
  </si>
  <si>
    <t>Приобретение  и транспортировка природного газа</t>
  </si>
  <si>
    <t>17.23</t>
  </si>
  <si>
    <t>17.23.1</t>
  </si>
  <si>
    <t>Приобретение канцелярских товаров</t>
  </si>
  <si>
    <t>Приобретение  изделий  хозяйственных и санитарно-гигиенических и туалетных принадлежностей</t>
  </si>
  <si>
    <t>33</t>
  </si>
  <si>
    <t>30</t>
  </si>
  <si>
    <t>101.000</t>
  </si>
  <si>
    <t>т.</t>
  </si>
  <si>
    <t>31</t>
  </si>
  <si>
    <t>29.32.30</t>
  </si>
  <si>
    <t>32</t>
  </si>
  <si>
    <t>36</t>
  </si>
  <si>
    <t>на 2019 год.</t>
  </si>
  <si>
    <t>апрель 2019г.</t>
  </si>
  <si>
    <t>Приобретение  трубы стальной Ду300*8,0-1-250 м,Ду50х4,0-1- 25 м,Ду 100х4,5-1- 125м, Ду 80х4,0-1-10 м,Ду 76х4,0-1-34 м,Ду 50х4,0-1-233 мППУ-ПЭ ГОСТ 30732-2006г. и комплектующих, согласно технического задания.</t>
  </si>
  <si>
    <t>июнь 2019 г.</t>
  </si>
  <si>
    <t>июнь 2019г.</t>
  </si>
  <si>
    <t>Приобретение строительных материалов для ремонта ЦК (полы 3 этаж,стены)</t>
  </si>
  <si>
    <t>32.99</t>
  </si>
  <si>
    <t>Приобретение строительных материалов для ремонта  крыши ЦК (снегозадержание)</t>
  </si>
  <si>
    <t>Приобретение запорной арматуры для выполнения ремонта на тепловых сетях .</t>
  </si>
  <si>
    <t>май 2019г.</t>
  </si>
  <si>
    <t>Приобретение материалов для  ремонта топки ТЛМЗ-2,7*3,0</t>
  </si>
  <si>
    <t>май 2019 г.</t>
  </si>
  <si>
    <t>28.14.</t>
  </si>
  <si>
    <t>Приобретение материалов для ремонта угольного бункера,согласно тех.задания</t>
  </si>
  <si>
    <t>Приобретение строительных материалов для ремонта навеса над питателем угля КХЗ</t>
  </si>
  <si>
    <t>27.22</t>
  </si>
  <si>
    <t>Приобретение компенсатора реактивной энергии Ввод №1 200кВа</t>
  </si>
  <si>
    <t>июль 2019г.</t>
  </si>
  <si>
    <t>август 2019г.</t>
  </si>
  <si>
    <t>Приобретение электродвигателя 27 кВт.на КХЗ</t>
  </si>
  <si>
    <t>27.11</t>
  </si>
  <si>
    <t>февраль 2020г.</t>
  </si>
  <si>
    <t>март 2020г.</t>
  </si>
  <si>
    <t>Приобретение строительных материалов для ремонт фасада здания Администрации</t>
  </si>
  <si>
    <t>45.20.1</t>
  </si>
  <si>
    <t>на 2020 год.</t>
  </si>
  <si>
    <t>январь 2020г.</t>
  </si>
  <si>
    <t>февраль 2021г.</t>
  </si>
  <si>
    <t>Приобретение материалов для  ремонта топки ТЛМЗ-2,7*3,0(котел КЕ-10/14С)</t>
  </si>
  <si>
    <t>апрель 2020г.</t>
  </si>
  <si>
    <t>май 2020 г.</t>
  </si>
  <si>
    <t>Приобретение строительных материалов для ремонта фасада КХЗ</t>
  </si>
  <si>
    <t>май 2020г.</t>
  </si>
  <si>
    <t>июль 2020г.</t>
  </si>
  <si>
    <t>август 2020г.</t>
  </si>
  <si>
    <t>Приобретение частотных  преобразоватеейя 75 кВт.,132кВт.,160кВт</t>
  </si>
  <si>
    <t>Приобретение электродвигателя 30 кВт.на КХЗ</t>
  </si>
  <si>
    <t>Приобретение  трубы стальной Ду200*8,0-1-162 м,Ду50х4,0-1-127 м, Ду 80х4,0-1-150 м,Ду 76х4,0-1-10 м,Ду 40х4,0-1-61 мППУ-ПЭ ГОСТ 30732-2006г. и комплектующих, согласно технического задания.</t>
  </si>
  <si>
    <t>Приобретение материалов для ремонта газового котла КВТСВ-20-150 №2</t>
  </si>
  <si>
    <t>Приобретение материалов для ремонта КВГМ №4</t>
  </si>
  <si>
    <t>октябрь 2019г.</t>
  </si>
  <si>
    <t>декабрь 2020 г.</t>
  </si>
  <si>
    <t>71.20</t>
  </si>
  <si>
    <t>Приобретение услуги промышленной безопасности</t>
  </si>
  <si>
    <t>69.10</t>
  </si>
  <si>
    <t>Приобретение юридических услуг</t>
  </si>
  <si>
    <t>декабрь 2019г.</t>
  </si>
  <si>
    <t>Приобретение материалов для ремонта газового котла КВГМ №4</t>
  </si>
  <si>
    <t>Приобретение запорной арматуры для выполнения ремонтов на ЦК</t>
  </si>
  <si>
    <t>Приобретение строительных материалов для ремонта ЦК (потолок над котлами и дымососами)</t>
  </si>
  <si>
    <t>февраль 2021 г.</t>
  </si>
  <si>
    <t>март 2021г.</t>
  </si>
  <si>
    <t>июнь 2021г.</t>
  </si>
  <si>
    <t>Приобретение материалов для ремонта тепловых камер</t>
  </si>
  <si>
    <t>июнь 2020г.</t>
  </si>
  <si>
    <t>январь 2021г.</t>
  </si>
  <si>
    <t>февраль 2022 г.</t>
  </si>
  <si>
    <t>февраль 2022г.</t>
  </si>
  <si>
    <t>апрель 2022г.</t>
  </si>
  <si>
    <t>Приобретение запорной арматуры для выполнения ремонтов на тепловых сетях</t>
  </si>
  <si>
    <t>апрель 2021г.</t>
  </si>
  <si>
    <t>май 2021г.</t>
  </si>
  <si>
    <t>март 2022г.</t>
  </si>
  <si>
    <t>март 2021 г.</t>
  </si>
  <si>
    <t>март 2020 г.</t>
  </si>
  <si>
    <t>июль 2021г.</t>
  </si>
  <si>
    <t>август 2021г.</t>
  </si>
  <si>
    <t>Компенсатор реактивной энергии Ввод №2 200кВа</t>
  </si>
  <si>
    <t>на 2022 год.</t>
  </si>
  <si>
    <t>на 2021 год.</t>
  </si>
  <si>
    <t>январь 2023г.</t>
  </si>
  <si>
    <t>январь 2022г.</t>
  </si>
  <si>
    <t>февраль 2023 г.</t>
  </si>
  <si>
    <t>февраль 2023г.</t>
  </si>
  <si>
    <t>Приобретение  трубы стальной Ду400*8,0-1-200 м,Ду350х4,0-1-221 м, Ду 125х4,0-1-110 м,Ду 80х4,0-1-135 м,Ду 50х4,0-1-77 м,ППУ-ПЭ ГОСТ 30732-2006г. и комплектующих, согласно технического задания.</t>
  </si>
  <si>
    <t>июнь 2022г.</t>
  </si>
  <si>
    <t>май 2022г.</t>
  </si>
  <si>
    <t>март 2023г.</t>
  </si>
  <si>
    <t>март 2022 г.</t>
  </si>
  <si>
    <t>Приобретение электродвигателя дутьевого вентилятора 132 кВт. И электродвигателя 27 кВтна КХЗ</t>
  </si>
  <si>
    <t>июль 2022г.</t>
  </si>
  <si>
    <t>август 2022г.</t>
  </si>
  <si>
    <t>октябрь 2022г.</t>
  </si>
  <si>
    <t>декабрь 2022 г.</t>
  </si>
  <si>
    <t>октябрь 2021г.</t>
  </si>
  <si>
    <t>декабрь 2021 г.</t>
  </si>
  <si>
    <t>октябрь 2020г.</t>
  </si>
  <si>
    <t>Приобретение услуги промышленной экспертизы</t>
  </si>
  <si>
    <t>на 2023 год.</t>
  </si>
  <si>
    <t>февраль 2024 г.</t>
  </si>
  <si>
    <t>февраль 2024г.</t>
  </si>
  <si>
    <t>Приобретение  трубы стальной Ду350х4,0-1-700 м, Ду 200х4,0-1-150 м,Ду 80х4,0-1-73 м,Ду 100х4,0-1-75 м,ППУ-ПЭ ГОСТ 30732-2006г. и комплектующих, согласно технического задания.</t>
  </si>
  <si>
    <t>апрель 2023г.</t>
  </si>
  <si>
    <t>июнь 2023г.</t>
  </si>
  <si>
    <t>Приобретение электродвигателя 30 кВт на дымосос КХЗ</t>
  </si>
  <si>
    <t>июль 2023г.</t>
  </si>
  <si>
    <t>август 2023г.</t>
  </si>
  <si>
    <t>март 2024 г.</t>
  </si>
  <si>
    <t>март 2023 г.</t>
  </si>
  <si>
    <t>Приобретение материалов для ремонта оборудования топливоподачи КХЗ</t>
  </si>
  <si>
    <t>май 2023г.</t>
  </si>
  <si>
    <t>апрель2023г.</t>
  </si>
  <si>
    <t>октябрь 2023г.</t>
  </si>
  <si>
    <t>декабрь 2023 г.</t>
  </si>
  <si>
    <t>ноябрь 2019г.</t>
  </si>
  <si>
    <t>декабрь 2020г</t>
  </si>
  <si>
    <t>январь 2020 г.</t>
  </si>
  <si>
    <t>Приобретение услуг по подготовке кадров</t>
  </si>
  <si>
    <t>декабрь 2020г.</t>
  </si>
  <si>
    <t>49.31.31</t>
  </si>
  <si>
    <t>20.4.17</t>
  </si>
  <si>
    <t>ноябрь 2020г.</t>
  </si>
  <si>
    <t>декабрь 2021.г</t>
  </si>
  <si>
    <t>36.00</t>
  </si>
  <si>
    <t>68.202</t>
  </si>
  <si>
    <t>68.20</t>
  </si>
  <si>
    <t>Приобретение услуги по аренде имущества</t>
  </si>
  <si>
    <t>25</t>
  </si>
  <si>
    <r>
      <rPr>
        <u/>
        <sz val="8"/>
        <rFont val="Times New Roman"/>
        <family val="1"/>
        <charset val="204"/>
      </rPr>
      <t>Гордеев Г.В.,  Генеральный директор</t>
    </r>
    <r>
      <rPr>
        <sz val="8"/>
        <rFont val="Times New Roman"/>
        <family val="1"/>
        <charset val="204"/>
      </rPr>
      <t xml:space="preserve">                                                __________________________                </t>
    </r>
    <r>
      <rPr>
        <u/>
        <sz val="8"/>
        <rFont val="Times New Roman"/>
        <family val="1"/>
        <charset val="204"/>
      </rPr>
      <t>" 24 " апреля  2018 г.</t>
    </r>
  </si>
  <si>
    <t>ноябрь 2021г.</t>
  </si>
  <si>
    <t>декабрь 2021г.</t>
  </si>
  <si>
    <t>декабрь 2022 г</t>
  </si>
  <si>
    <t>Приобретение услуги пог перевозке сотрудников к месту работы и обратно</t>
  </si>
  <si>
    <t>49.31</t>
  </si>
  <si>
    <t>20.59</t>
  </si>
  <si>
    <t>Приобретение эл.энергии</t>
  </si>
  <si>
    <t>Услуга по предоставлению доступа к сети  "Интернет"</t>
  </si>
  <si>
    <t>март 2024г.</t>
  </si>
  <si>
    <t>Приобретение  услуг по подготовке кадров</t>
  </si>
  <si>
    <t>декабрь 2024 г.</t>
  </si>
  <si>
    <t>ноябрь 2022г.</t>
  </si>
  <si>
    <t>декабрь 2022г.</t>
  </si>
  <si>
    <t>ноябрь 2023г.</t>
  </si>
  <si>
    <t>декабрь 2023г.</t>
  </si>
  <si>
    <t>декабрь 2024 г</t>
  </si>
  <si>
    <t>Приобретение  холодной воды</t>
  </si>
  <si>
    <t>м3</t>
  </si>
  <si>
    <r>
      <rPr>
        <u/>
        <sz val="8"/>
        <rFont val="Times New Roman"/>
        <family val="1"/>
        <charset val="204"/>
      </rPr>
      <t>Гордеев Г.В.,  Генеральный директор</t>
    </r>
    <r>
      <rPr>
        <sz val="8"/>
        <rFont val="Times New Roman"/>
        <family val="1"/>
        <charset val="204"/>
      </rPr>
      <t xml:space="preserve">                                                __________________________                </t>
    </r>
    <r>
      <rPr>
        <u/>
        <sz val="8"/>
        <rFont val="Times New Roman"/>
        <family val="1"/>
        <charset val="204"/>
      </rPr>
      <t>" 25 " апреля  2018 г.</t>
    </r>
  </si>
  <si>
    <t>Приобретение   холодной воды</t>
  </si>
  <si>
    <t xml:space="preserve">Предоставление услуги по предоставлению и обслуживанию справочно-правовой системы  </t>
  </si>
  <si>
    <t>Предоставление услуги по предоставлению и обслуживанию справочно-правовой системы</t>
  </si>
  <si>
    <t>Приобретение холодной воды</t>
  </si>
  <si>
    <t>Услуга по предоставлению доступа к сети "Интернет"</t>
  </si>
  <si>
    <t>Приобретение и транспортировка природного газа</t>
  </si>
  <si>
    <r>
      <rPr>
        <u/>
        <sz val="8"/>
        <rFont val="Times New Roman"/>
        <family val="1"/>
        <charset val="204"/>
      </rPr>
      <t>Гордеев Г.В.,  Генеральный директор</t>
    </r>
    <r>
      <rPr>
        <sz val="8"/>
        <rFont val="Times New Roman"/>
        <family val="1"/>
        <charset val="204"/>
      </rPr>
      <t xml:space="preserve">                                                __________________________                </t>
    </r>
    <r>
      <rPr>
        <u/>
        <sz val="8"/>
        <rFont val="Times New Roman"/>
        <family val="1"/>
        <charset val="204"/>
      </rPr>
      <t>" 25 "апреля  2018 г.</t>
    </r>
  </si>
  <si>
    <t>декабрь 2023 г</t>
  </si>
  <si>
    <t>Приобретение  услуги по предоставлению и обслуживанию справочно-правовой системы</t>
  </si>
  <si>
    <t>май 2024г.</t>
  </si>
  <si>
    <t>20.4</t>
  </si>
  <si>
    <t>20.4.7</t>
  </si>
  <si>
    <r>
      <rPr>
        <u/>
        <sz val="10"/>
        <rFont val="Times New Roman"/>
        <family val="1"/>
        <charset val="204"/>
      </rPr>
      <t>Гордеев Г.В.,  Генеральный директор</t>
    </r>
    <r>
      <rPr>
        <sz val="10"/>
        <rFont val="Times New Roman"/>
        <family val="1"/>
        <charset val="204"/>
      </rPr>
      <t xml:space="preserve">                                                __________________________                </t>
    </r>
    <r>
      <rPr>
        <u/>
        <sz val="10"/>
        <rFont val="Times New Roman"/>
        <family val="1"/>
        <charset val="204"/>
      </rPr>
      <t>" 25" апреля  2018 г.</t>
    </r>
  </si>
  <si>
    <t>Приобретение  трубы стальной Ду400*8,0-1-100 м,Ду350х4,0-1-390 м, и комплектующих, согласно технического задания.</t>
  </si>
  <si>
    <t>Приобретение материалов для ремонта газового котла КВГМ №3</t>
  </si>
  <si>
    <t>сентябрь 2021г.</t>
  </si>
  <si>
    <r>
      <rPr>
        <u/>
        <sz val="8"/>
        <rFont val="Times New Roman"/>
        <family val="1"/>
        <charset val="204"/>
      </rPr>
      <t>Кузнецов Е.А.,  Генеральный директор</t>
    </r>
    <r>
      <rPr>
        <sz val="8"/>
        <rFont val="Times New Roman"/>
        <family val="1"/>
        <charset val="204"/>
      </rPr>
      <t xml:space="preserve">                                                __________________________                </t>
    </r>
    <r>
      <rPr>
        <u/>
        <sz val="8"/>
        <rFont val="Times New Roman"/>
        <family val="1"/>
        <charset val="204"/>
      </rPr>
      <t>" 27 " апреля 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</si>
</sst>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13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theme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 tint="0.1499984740745262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9">
    <xf numFmtId="0" fontId="0" fillId="0" borderId="0" xfId="0"/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/>
    <xf numFmtId="0" fontId="4" fillId="0" borderId="0" xfId="0" applyFont="1" applyBorder="1" applyAlignment="1"/>
    <xf numFmtId="0" fontId="4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/>
    <xf numFmtId="49" fontId="4" fillId="0" borderId="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4" fillId="0" borderId="8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0" fontId="10" fillId="0" borderId="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/>
    <xf numFmtId="49" fontId="6" fillId="0" borderId="0" xfId="0" applyNumberFormat="1" applyFont="1" applyBorder="1" applyAlignment="1"/>
    <xf numFmtId="49" fontId="10" fillId="0" borderId="2" xfId="0" applyNumberFormat="1" applyFont="1" applyFill="1" applyBorder="1" applyAlignment="1">
      <alignment vertical="center"/>
    </xf>
    <xf numFmtId="0" fontId="10" fillId="0" borderId="0" xfId="0" applyFont="1" applyBorder="1" applyAlignment="1"/>
    <xf numFmtId="0" fontId="10" fillId="0" borderId="2" xfId="0" applyFont="1" applyBorder="1" applyAlignment="1">
      <alignment horizontal="left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49" fontId="4" fillId="0" borderId="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49" fontId="5" fillId="0" borderId="2" xfId="1" applyNumberFormat="1" applyFont="1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9" fontId="5" fillId="0" borderId="8" xfId="1" applyNumberFormat="1" applyFont="1" applyFill="1" applyBorder="1" applyAlignment="1">
      <alignment horizontal="left"/>
    </xf>
    <xf numFmtId="49" fontId="5" fillId="0" borderId="5" xfId="1" applyNumberFormat="1" applyFont="1" applyFill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49" fontId="4" fillId="0" borderId="16" xfId="0" applyNumberFormat="1" applyFont="1" applyBorder="1" applyAlignment="1">
      <alignment horizontal="center" vertical="center" textRotation="90" wrapText="1"/>
    </xf>
    <xf numFmtId="49" fontId="4" fillId="0" borderId="3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0" xfId="0" applyNumberFormat="1" applyFont="1" applyBorder="1" applyAlignment="1">
      <alignment horizontal="center" vertical="center" textRotation="90" wrapText="1"/>
    </xf>
    <xf numFmtId="49" fontId="4" fillId="0" borderId="6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textRotation="90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49" fontId="4" fillId="0" borderId="7" xfId="0" applyNumberFormat="1" applyFont="1" applyBorder="1" applyAlignment="1">
      <alignment horizontal="center" vertical="center" textRotation="90" wrapText="1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9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17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/>
    </xf>
    <xf numFmtId="49" fontId="11" fillId="0" borderId="1" xfId="1" applyNumberFormat="1" applyFont="1" applyFill="1" applyBorder="1" applyAlignment="1">
      <alignment horizontal="left"/>
    </xf>
    <xf numFmtId="49" fontId="11" fillId="0" borderId="8" xfId="1" applyNumberFormat="1" applyFont="1" applyFill="1" applyBorder="1" applyAlignment="1">
      <alignment horizontal="left"/>
    </xf>
    <xf numFmtId="49" fontId="11" fillId="0" borderId="5" xfId="1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3" xfId="0" applyNumberFormat="1" applyFont="1" applyBorder="1" applyAlignment="1">
      <alignment horizontal="center" vertical="center" textRotation="90" wrapText="1"/>
    </xf>
    <xf numFmtId="49" fontId="10" fillId="0" borderId="12" xfId="0" applyNumberFormat="1" applyFont="1" applyBorder="1" applyAlignment="1">
      <alignment horizontal="center" vertical="center" textRotation="90" wrapText="1"/>
    </xf>
    <xf numFmtId="49" fontId="10" fillId="0" borderId="13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6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4" xfId="0" applyNumberFormat="1" applyFont="1" applyBorder="1" applyAlignment="1">
      <alignment horizontal="center" vertical="center" textRotation="90" wrapText="1"/>
    </xf>
    <xf numFmtId="49" fontId="10" fillId="0" borderId="7" xfId="0" applyNumberFormat="1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49" fontId="10" fillId="0" borderId="9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17" fontId="10" fillId="0" borderId="1" xfId="0" applyNumberFormat="1" applyFont="1" applyFill="1" applyBorder="1" applyAlignment="1">
      <alignment horizontal="center" vertical="center" wrapText="1"/>
    </xf>
    <xf numFmtId="17" fontId="10" fillId="0" borderId="8" xfId="0" applyNumberFormat="1" applyFont="1" applyFill="1" applyBorder="1" applyAlignment="1">
      <alignment horizontal="center" vertical="center" wrapText="1"/>
    </xf>
    <xf numFmtId="17" fontId="10" fillId="0" borderId="5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5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FFCCCC"/>
      <color rgb="FFFFFF99"/>
      <color rgb="FFCC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b-zakupki@yandex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b-zakupki@yandex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b-zakupki@yandex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b-zakupki@yandex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b-zakupki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E345"/>
  <sheetViews>
    <sheetView view="pageBreakPreview" zoomScaleNormal="100" zoomScaleSheetLayoutView="100" workbookViewId="0">
      <selection activeCell="A7" sqref="A7:BC12"/>
    </sheetView>
  </sheetViews>
  <sheetFormatPr defaultColWidth="0.85546875" defaultRowHeight="11.25" x14ac:dyDescent="0.2"/>
  <cols>
    <col min="1" max="1" width="1.28515625" style="3" customWidth="1"/>
    <col min="2" max="2" width="6.5703125" style="3" hidden="1" customWidth="1"/>
    <col min="3" max="3" width="6" style="3" hidden="1" customWidth="1"/>
    <col min="4" max="4" width="5.28515625" style="3" hidden="1" customWidth="1"/>
    <col min="5" max="5" width="4.85546875" style="54" customWidth="1"/>
    <col min="6" max="9" width="0.85546875" style="12" hidden="1" customWidth="1"/>
    <col min="10" max="10" width="0.140625" style="12" hidden="1" customWidth="1"/>
    <col min="11" max="11" width="0.85546875" style="12" hidden="1" customWidth="1"/>
    <col min="12" max="14" width="0.85546875" style="12"/>
    <col min="15" max="15" width="0.85546875" style="12" customWidth="1"/>
    <col min="16" max="16" width="2.5703125" style="12" customWidth="1"/>
    <col min="17" max="17" width="0.85546875" style="12" hidden="1" customWidth="1"/>
    <col min="18" max="18" width="1" style="12" hidden="1" customWidth="1"/>
    <col min="19" max="19" width="1.5703125" style="12" customWidth="1"/>
    <col min="20" max="20" width="0.85546875" style="12" hidden="1" customWidth="1"/>
    <col min="21" max="24" width="0.85546875" style="12"/>
    <col min="25" max="25" width="0.7109375" style="12" customWidth="1"/>
    <col min="26" max="26" width="0.85546875" style="12" customWidth="1"/>
    <col min="27" max="27" width="6.85546875" style="12" customWidth="1"/>
    <col min="28" max="28" width="0.42578125" style="12" hidden="1" customWidth="1"/>
    <col min="29" max="29" width="0.28515625" style="12" customWidth="1"/>
    <col min="30" max="36" width="0.85546875" style="12"/>
    <col min="37" max="39" width="0.85546875" style="12" customWidth="1"/>
    <col min="40" max="40" width="19.28515625" style="12" customWidth="1"/>
    <col min="41" max="41" width="2" style="12" hidden="1" customWidth="1"/>
    <col min="42" max="54" width="0.85546875" style="12"/>
    <col min="55" max="55" width="5.5703125" style="12" customWidth="1"/>
    <col min="56" max="56" width="1" style="12" hidden="1" customWidth="1"/>
    <col min="57" max="61" width="0.85546875" style="12"/>
    <col min="62" max="62" width="0.85546875" style="12" hidden="1" customWidth="1"/>
    <col min="63" max="70" width="0.85546875" style="12"/>
    <col min="71" max="71" width="0.85546875" style="12" hidden="1" customWidth="1"/>
    <col min="72" max="80" width="0.85546875" style="12"/>
    <col min="81" max="81" width="3.28515625" style="12" customWidth="1"/>
    <col min="82" max="82" width="0.85546875" style="12" hidden="1" customWidth="1"/>
    <col min="83" max="85" width="0.85546875" style="12"/>
    <col min="86" max="86" width="2.7109375" style="12" customWidth="1"/>
    <col min="87" max="87" width="0.7109375" style="12" customWidth="1"/>
    <col min="88" max="88" width="0.85546875" style="12" hidden="1" customWidth="1"/>
    <col min="89" max="95" width="0.85546875" style="12"/>
    <col min="96" max="96" width="5" style="12" customWidth="1"/>
    <col min="97" max="97" width="0.85546875" style="12" hidden="1" customWidth="1"/>
    <col min="98" max="107" width="0.85546875" style="12"/>
    <col min="108" max="109" width="0.85546875" style="12" customWidth="1"/>
    <col min="110" max="110" width="1.42578125" style="12" customWidth="1"/>
    <col min="111" max="111" width="1.5703125" style="12" hidden="1" customWidth="1"/>
    <col min="112" max="112" width="0.85546875" style="12" customWidth="1"/>
    <col min="113" max="120" width="0.85546875" style="12"/>
    <col min="121" max="121" width="3.28515625" style="12" customWidth="1"/>
    <col min="122" max="122" width="0.28515625" style="12" customWidth="1"/>
    <col min="123" max="123" width="1.5703125" style="12" hidden="1" customWidth="1"/>
    <col min="124" max="132" width="0.85546875" style="12"/>
    <col min="133" max="133" width="1.7109375" style="12" customWidth="1"/>
    <col min="134" max="134" width="3" style="12" customWidth="1"/>
    <col min="135" max="145" width="0.85546875" style="12"/>
    <col min="146" max="146" width="1.140625" style="12" customWidth="1"/>
    <col min="147" max="147" width="0.140625" style="12" hidden="1" customWidth="1"/>
    <col min="148" max="152" width="0.85546875" style="12"/>
    <col min="153" max="153" width="6.5703125" style="12" customWidth="1"/>
    <col min="154" max="154" width="3.28515625" style="2" customWidth="1"/>
    <col min="155" max="16384" width="0.85546875" style="2"/>
  </cols>
  <sheetData>
    <row r="1" spans="1:291" s="29" customFormat="1" x14ac:dyDescent="0.2">
      <c r="A1" s="3"/>
      <c r="E1" s="66"/>
    </row>
    <row r="2" spans="1:291" s="1" customFormat="1" ht="15.75" x14ac:dyDescent="0.25">
      <c r="A2" s="139" t="s">
        <v>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1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</row>
    <row r="3" spans="1:291" ht="12.75" x14ac:dyDescent="0.2">
      <c r="A3" s="142" t="s">
        <v>26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4"/>
    </row>
    <row r="4" spans="1:291" ht="15.75" customHeight="1" x14ac:dyDescent="0.2">
      <c r="A4" s="148" t="s">
        <v>153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50"/>
    </row>
    <row r="5" spans="1:291" ht="12.75" customHeight="1" x14ac:dyDescent="0.2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3"/>
    </row>
    <row r="6" spans="1:291" ht="11.25" customHeight="1" x14ac:dyDescent="0.2">
      <c r="A6" s="154" t="s">
        <v>18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6"/>
      <c r="BD6" s="88"/>
      <c r="BE6" s="146" t="s">
        <v>122</v>
      </c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</row>
    <row r="7" spans="1:291" ht="12" customHeight="1" x14ac:dyDescent="0.2">
      <c r="A7" s="157" t="s">
        <v>19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9"/>
      <c r="BD7" s="88"/>
      <c r="BE7" s="145" t="s">
        <v>36</v>
      </c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</row>
    <row r="8" spans="1:291" ht="12" customHeight="1" x14ac:dyDescent="0.2">
      <c r="A8" s="157" t="s">
        <v>20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9"/>
      <c r="BD8" s="88"/>
      <c r="BE8" s="145" t="s">
        <v>105</v>
      </c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</row>
    <row r="9" spans="1:291" ht="10.5" customHeight="1" x14ac:dyDescent="0.2">
      <c r="A9" s="157" t="s">
        <v>21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9"/>
      <c r="BD9" s="88"/>
      <c r="BE9" s="147" t="s">
        <v>37</v>
      </c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</row>
    <row r="10" spans="1:291" ht="12.75" customHeight="1" x14ac:dyDescent="0.2">
      <c r="A10" s="157" t="s">
        <v>22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9"/>
      <c r="BD10" s="88"/>
      <c r="BE10" s="145" t="s">
        <v>38</v>
      </c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</row>
    <row r="11" spans="1:291" ht="12.75" customHeight="1" x14ac:dyDescent="0.2">
      <c r="A11" s="157" t="s">
        <v>23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9"/>
      <c r="BD11" s="88"/>
      <c r="BE11" s="145" t="s">
        <v>33</v>
      </c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</row>
    <row r="12" spans="1:291" ht="10.5" customHeight="1" x14ac:dyDescent="0.2">
      <c r="A12" s="157" t="s">
        <v>24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9"/>
      <c r="BD12" s="88"/>
      <c r="BE12" s="145" t="s">
        <v>34</v>
      </c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</row>
    <row r="13" spans="1:291" ht="12.75" customHeight="1" x14ac:dyDescent="0.2">
      <c r="A13" s="133"/>
      <c r="B13" s="133"/>
      <c r="C13" s="133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</row>
    <row r="14" spans="1:291" s="5" customFormat="1" ht="24.75" customHeight="1" x14ac:dyDescent="0.2">
      <c r="A14" s="135" t="s">
        <v>0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 t="s">
        <v>113</v>
      </c>
      <c r="M14" s="135"/>
      <c r="N14" s="135"/>
      <c r="O14" s="135"/>
      <c r="P14" s="135"/>
      <c r="Q14" s="135"/>
      <c r="R14" s="135"/>
      <c r="S14" s="135"/>
      <c r="T14" s="135"/>
      <c r="U14" s="135" t="s">
        <v>112</v>
      </c>
      <c r="V14" s="135"/>
      <c r="W14" s="135"/>
      <c r="X14" s="135"/>
      <c r="Y14" s="135"/>
      <c r="Z14" s="135"/>
      <c r="AA14" s="135"/>
      <c r="AB14" s="135"/>
      <c r="AC14" s="136" t="s">
        <v>25</v>
      </c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 t="s">
        <v>13</v>
      </c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55" t="s">
        <v>14</v>
      </c>
      <c r="ER14" s="136" t="s">
        <v>91</v>
      </c>
      <c r="ES14" s="136"/>
      <c r="ET14" s="136"/>
      <c r="EU14" s="136"/>
      <c r="EV14" s="136"/>
      <c r="EW14" s="136"/>
    </row>
    <row r="15" spans="1:291" s="5" customFormat="1" ht="61.5" customHeight="1" x14ac:dyDescent="0.2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6" t="s">
        <v>4</v>
      </c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 t="s">
        <v>5</v>
      </c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 t="s">
        <v>8</v>
      </c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 t="s">
        <v>9</v>
      </c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 t="s">
        <v>17</v>
      </c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 t="s">
        <v>46</v>
      </c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 t="s">
        <v>12</v>
      </c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55"/>
      <c r="ER15" s="136"/>
      <c r="ES15" s="136"/>
      <c r="ET15" s="136"/>
      <c r="EU15" s="136"/>
      <c r="EV15" s="136"/>
      <c r="EW15" s="136"/>
    </row>
    <row r="16" spans="1:291" s="5" customFormat="1" ht="81.75" customHeight="1" x14ac:dyDescent="0.2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7" t="s">
        <v>6</v>
      </c>
      <c r="BE16" s="137"/>
      <c r="BF16" s="137"/>
      <c r="BG16" s="137"/>
      <c r="BH16" s="137"/>
      <c r="BI16" s="137"/>
      <c r="BJ16" s="137" t="s">
        <v>7</v>
      </c>
      <c r="BK16" s="137"/>
      <c r="BL16" s="137"/>
      <c r="BM16" s="137"/>
      <c r="BN16" s="137"/>
      <c r="BO16" s="137"/>
      <c r="BP16" s="137"/>
      <c r="BQ16" s="137"/>
      <c r="BR16" s="137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7" t="s">
        <v>10</v>
      </c>
      <c r="CE16" s="137"/>
      <c r="CF16" s="137"/>
      <c r="CG16" s="137"/>
      <c r="CH16" s="137"/>
      <c r="CI16" s="137"/>
      <c r="CJ16" s="137" t="s">
        <v>7</v>
      </c>
      <c r="CK16" s="137"/>
      <c r="CL16" s="137"/>
      <c r="CM16" s="137"/>
      <c r="CN16" s="137"/>
      <c r="CO16" s="137"/>
      <c r="CP16" s="137"/>
      <c r="CQ16" s="137"/>
      <c r="CR16" s="137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 t="s">
        <v>11</v>
      </c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 t="s">
        <v>16</v>
      </c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55" t="s">
        <v>15</v>
      </c>
      <c r="ER16" s="136" t="s">
        <v>15</v>
      </c>
      <c r="ES16" s="136"/>
      <c r="ET16" s="136"/>
      <c r="EU16" s="136"/>
      <c r="EV16" s="136"/>
      <c r="EW16" s="136"/>
    </row>
    <row r="17" spans="1:157" x14ac:dyDescent="0.2">
      <c r="A17" s="138" t="s">
        <v>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 t="s">
        <v>2</v>
      </c>
      <c r="M17" s="138"/>
      <c r="N17" s="138"/>
      <c r="O17" s="138"/>
      <c r="P17" s="138"/>
      <c r="Q17" s="138"/>
      <c r="R17" s="138"/>
      <c r="S17" s="138"/>
      <c r="T17" s="138"/>
      <c r="U17" s="138" t="s">
        <v>3</v>
      </c>
      <c r="V17" s="138"/>
      <c r="W17" s="138"/>
      <c r="X17" s="138"/>
      <c r="Y17" s="138"/>
      <c r="Z17" s="138"/>
      <c r="AA17" s="138"/>
      <c r="AB17" s="138"/>
      <c r="AC17" s="133">
        <v>4</v>
      </c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>
        <v>5</v>
      </c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>
        <v>6</v>
      </c>
      <c r="BE17" s="133"/>
      <c r="BF17" s="133"/>
      <c r="BG17" s="133"/>
      <c r="BH17" s="133"/>
      <c r="BI17" s="133"/>
      <c r="BJ17" s="133">
        <v>7</v>
      </c>
      <c r="BK17" s="133"/>
      <c r="BL17" s="133"/>
      <c r="BM17" s="133"/>
      <c r="BN17" s="133"/>
      <c r="BO17" s="133"/>
      <c r="BP17" s="133"/>
      <c r="BQ17" s="133"/>
      <c r="BR17" s="133"/>
      <c r="BS17" s="133">
        <v>8</v>
      </c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>
        <v>9</v>
      </c>
      <c r="CE17" s="133"/>
      <c r="CF17" s="133"/>
      <c r="CG17" s="133"/>
      <c r="CH17" s="133"/>
      <c r="CI17" s="133"/>
      <c r="CJ17" s="133">
        <v>10</v>
      </c>
      <c r="CK17" s="133"/>
      <c r="CL17" s="133"/>
      <c r="CM17" s="133"/>
      <c r="CN17" s="133"/>
      <c r="CO17" s="133"/>
      <c r="CP17" s="133"/>
      <c r="CQ17" s="133"/>
      <c r="CR17" s="133"/>
      <c r="CS17" s="133">
        <v>11</v>
      </c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>
        <v>12</v>
      </c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>
        <v>13</v>
      </c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>
        <v>14</v>
      </c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>
        <v>15</v>
      </c>
      <c r="ER17" s="133"/>
      <c r="ES17" s="133"/>
      <c r="ET17" s="133"/>
      <c r="EU17" s="133"/>
      <c r="EV17" s="133"/>
      <c r="EW17" s="133"/>
    </row>
    <row r="18" spans="1:157" ht="15" customHeight="1" x14ac:dyDescent="0.2">
      <c r="A18" s="160" t="s">
        <v>35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</row>
    <row r="19" spans="1:157" ht="39.75" customHeight="1" x14ac:dyDescent="0.2">
      <c r="A19" s="125" t="s">
        <v>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 t="s">
        <v>109</v>
      </c>
      <c r="M19" s="125"/>
      <c r="N19" s="125"/>
      <c r="O19" s="125"/>
      <c r="P19" s="125"/>
      <c r="Q19" s="125"/>
      <c r="R19" s="125"/>
      <c r="S19" s="125"/>
      <c r="T19" s="125"/>
      <c r="U19" s="125" t="s">
        <v>109</v>
      </c>
      <c r="V19" s="125"/>
      <c r="W19" s="125"/>
      <c r="X19" s="125"/>
      <c r="Y19" s="125"/>
      <c r="Z19" s="125"/>
      <c r="AA19" s="125"/>
      <c r="AB19" s="125"/>
      <c r="AC19" s="126" t="s">
        <v>47</v>
      </c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 t="s">
        <v>57</v>
      </c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3">
        <v>384</v>
      </c>
      <c r="BE19" s="123"/>
      <c r="BF19" s="123"/>
      <c r="BG19" s="123"/>
      <c r="BH19" s="123"/>
      <c r="BI19" s="123"/>
      <c r="BJ19" s="123" t="s">
        <v>85</v>
      </c>
      <c r="BK19" s="123"/>
      <c r="BL19" s="123"/>
      <c r="BM19" s="123"/>
      <c r="BN19" s="123"/>
      <c r="BO19" s="123"/>
      <c r="BP19" s="123"/>
      <c r="BQ19" s="123"/>
      <c r="BR19" s="123"/>
      <c r="BS19" s="124" t="s">
        <v>45</v>
      </c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3">
        <v>1404</v>
      </c>
      <c r="CE19" s="123"/>
      <c r="CF19" s="123"/>
      <c r="CG19" s="123"/>
      <c r="CH19" s="123"/>
      <c r="CI19" s="123"/>
      <c r="CJ19" s="123" t="s">
        <v>39</v>
      </c>
      <c r="CK19" s="123"/>
      <c r="CL19" s="123"/>
      <c r="CM19" s="123"/>
      <c r="CN19" s="123"/>
      <c r="CO19" s="123"/>
      <c r="CP19" s="123"/>
      <c r="CQ19" s="123"/>
      <c r="CR19" s="123"/>
      <c r="CS19" s="128">
        <v>261.05599999999998</v>
      </c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4" t="s">
        <v>123</v>
      </c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 t="s">
        <v>179</v>
      </c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 t="s">
        <v>49</v>
      </c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33" t="s">
        <v>32</v>
      </c>
      <c r="ER19" s="123" t="s">
        <v>50</v>
      </c>
      <c r="ES19" s="123"/>
      <c r="ET19" s="123"/>
      <c r="EU19" s="123"/>
      <c r="EV19" s="123"/>
      <c r="EW19" s="123"/>
    </row>
    <row r="20" spans="1:157" ht="40.5" customHeight="1" x14ac:dyDescent="0.2">
      <c r="A20" s="125" t="s">
        <v>2</v>
      </c>
      <c r="B20" s="125"/>
      <c r="C20" s="125"/>
      <c r="D20" s="125"/>
      <c r="E20" s="125"/>
      <c r="F20" s="125"/>
      <c r="G20" s="125"/>
      <c r="H20" s="125"/>
      <c r="I20" s="125"/>
      <c r="J20" s="32"/>
      <c r="K20" s="32"/>
      <c r="L20" s="125" t="s">
        <v>177</v>
      </c>
      <c r="M20" s="125"/>
      <c r="N20" s="125"/>
      <c r="O20" s="125"/>
      <c r="P20" s="125"/>
      <c r="Q20" s="125"/>
      <c r="R20" s="125"/>
      <c r="S20" s="125"/>
      <c r="T20" s="32"/>
      <c r="U20" s="125" t="s">
        <v>92</v>
      </c>
      <c r="V20" s="125"/>
      <c r="W20" s="125"/>
      <c r="X20" s="125"/>
      <c r="Y20" s="125"/>
      <c r="Z20" s="125"/>
      <c r="AA20" s="125"/>
      <c r="AB20" s="125"/>
      <c r="AC20" s="125"/>
      <c r="AD20" s="126" t="s">
        <v>88</v>
      </c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 t="s">
        <v>57</v>
      </c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3">
        <v>876</v>
      </c>
      <c r="BF20" s="123"/>
      <c r="BG20" s="123"/>
      <c r="BH20" s="123"/>
      <c r="BI20" s="123"/>
      <c r="BJ20" s="123"/>
      <c r="BK20" s="123" t="s">
        <v>89</v>
      </c>
      <c r="BL20" s="123"/>
      <c r="BM20" s="123"/>
      <c r="BN20" s="123"/>
      <c r="BO20" s="123"/>
      <c r="BP20" s="123"/>
      <c r="BQ20" s="123"/>
      <c r="BR20" s="123"/>
      <c r="BS20" s="123"/>
      <c r="BT20" s="124" t="s">
        <v>90</v>
      </c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3">
        <v>1404</v>
      </c>
      <c r="CF20" s="123"/>
      <c r="CG20" s="123"/>
      <c r="CH20" s="123"/>
      <c r="CI20" s="123"/>
      <c r="CJ20" s="123"/>
      <c r="CK20" s="123" t="s">
        <v>39</v>
      </c>
      <c r="CL20" s="123"/>
      <c r="CM20" s="123"/>
      <c r="CN20" s="123"/>
      <c r="CO20" s="123"/>
      <c r="CP20" s="123"/>
      <c r="CQ20" s="123"/>
      <c r="CR20" s="123"/>
      <c r="CS20" s="123"/>
      <c r="CT20" s="128">
        <v>270</v>
      </c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4" t="s">
        <v>123</v>
      </c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 t="s">
        <v>174</v>
      </c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 t="s">
        <v>49</v>
      </c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3" t="s">
        <v>50</v>
      </c>
      <c r="ES20" s="123"/>
      <c r="ET20" s="123"/>
      <c r="EU20" s="123"/>
      <c r="EV20" s="123"/>
      <c r="EW20" s="123"/>
    </row>
    <row r="21" spans="1:157" s="18" customFormat="1" ht="79.5" customHeight="1" x14ac:dyDescent="0.2">
      <c r="A21" s="125" t="s">
        <v>3</v>
      </c>
      <c r="B21" s="125"/>
      <c r="C21" s="125"/>
      <c r="D21" s="125"/>
      <c r="E21" s="125"/>
      <c r="F21" s="125"/>
      <c r="G21" s="125"/>
      <c r="H21" s="125"/>
      <c r="I21" s="32"/>
      <c r="J21" s="32"/>
      <c r="K21" s="32"/>
      <c r="L21" s="125" t="s">
        <v>127</v>
      </c>
      <c r="M21" s="125"/>
      <c r="N21" s="125"/>
      <c r="O21" s="125"/>
      <c r="P21" s="125"/>
      <c r="Q21" s="125"/>
      <c r="R21" s="125"/>
      <c r="S21" s="125"/>
      <c r="T21" s="32"/>
      <c r="U21" s="125" t="s">
        <v>127</v>
      </c>
      <c r="V21" s="125"/>
      <c r="W21" s="125"/>
      <c r="X21" s="125"/>
      <c r="Y21" s="125"/>
      <c r="Z21" s="125"/>
      <c r="AA21" s="125"/>
      <c r="AB21" s="125"/>
      <c r="AC21" s="125"/>
      <c r="AD21" s="126" t="s">
        <v>155</v>
      </c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40"/>
      <c r="AP21" s="126" t="s">
        <v>57</v>
      </c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40"/>
      <c r="BE21" s="123">
        <v>384</v>
      </c>
      <c r="BF21" s="123"/>
      <c r="BG21" s="123"/>
      <c r="BH21" s="123"/>
      <c r="BI21" s="123"/>
      <c r="BJ21" s="36"/>
      <c r="BK21" s="123" t="s">
        <v>85</v>
      </c>
      <c r="BL21" s="123"/>
      <c r="BM21" s="123"/>
      <c r="BN21" s="123"/>
      <c r="BO21" s="123"/>
      <c r="BP21" s="123"/>
      <c r="BQ21" s="123"/>
      <c r="BR21" s="123"/>
      <c r="BS21" s="36"/>
      <c r="BT21" s="124" t="s">
        <v>90</v>
      </c>
      <c r="BU21" s="124"/>
      <c r="BV21" s="124"/>
      <c r="BW21" s="124"/>
      <c r="BX21" s="124"/>
      <c r="BY21" s="124"/>
      <c r="BZ21" s="124"/>
      <c r="CA21" s="124"/>
      <c r="CB21" s="124"/>
      <c r="CC21" s="124"/>
      <c r="CD21" s="41"/>
      <c r="CE21" s="123">
        <v>1404</v>
      </c>
      <c r="CF21" s="123"/>
      <c r="CG21" s="123"/>
      <c r="CH21" s="123"/>
      <c r="CI21" s="123"/>
      <c r="CJ21" s="36"/>
      <c r="CK21" s="123" t="s">
        <v>39</v>
      </c>
      <c r="CL21" s="123"/>
      <c r="CM21" s="123"/>
      <c r="CN21" s="123"/>
      <c r="CO21" s="123"/>
      <c r="CP21" s="123"/>
      <c r="CQ21" s="123"/>
      <c r="CR21" s="123"/>
      <c r="CS21" s="36"/>
      <c r="CT21" s="128">
        <v>8572.07</v>
      </c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42"/>
      <c r="DH21" s="124" t="s">
        <v>123</v>
      </c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41"/>
      <c r="DT21" s="127" t="s">
        <v>154</v>
      </c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 t="s">
        <v>49</v>
      </c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41"/>
      <c r="ER21" s="123" t="s">
        <v>50</v>
      </c>
      <c r="ES21" s="123"/>
      <c r="ET21" s="123"/>
      <c r="EU21" s="123"/>
      <c r="EV21" s="123"/>
      <c r="EW21" s="123"/>
    </row>
    <row r="22" spans="1:157" s="18" customFormat="1" ht="49.5" customHeight="1" x14ac:dyDescent="0.2">
      <c r="A22" s="125" t="s">
        <v>64</v>
      </c>
      <c r="B22" s="125"/>
      <c r="C22" s="125"/>
      <c r="D22" s="125"/>
      <c r="E22" s="125"/>
      <c r="F22" s="125"/>
      <c r="G22" s="125"/>
      <c r="H22" s="125"/>
      <c r="I22" s="32"/>
      <c r="J22" s="32"/>
      <c r="K22" s="32"/>
      <c r="L22" s="125" t="s">
        <v>159</v>
      </c>
      <c r="M22" s="125"/>
      <c r="N22" s="125"/>
      <c r="O22" s="125"/>
      <c r="P22" s="125"/>
      <c r="Q22" s="125"/>
      <c r="R22" s="125"/>
      <c r="S22" s="125"/>
      <c r="T22" s="32"/>
      <c r="U22" s="125" t="s">
        <v>159</v>
      </c>
      <c r="V22" s="125"/>
      <c r="W22" s="125"/>
      <c r="X22" s="125"/>
      <c r="Y22" s="125"/>
      <c r="Z22" s="125"/>
      <c r="AA22" s="125"/>
      <c r="AB22" s="125"/>
      <c r="AC22" s="125"/>
      <c r="AD22" s="126" t="s">
        <v>158</v>
      </c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40"/>
      <c r="AP22" s="126" t="s">
        <v>57</v>
      </c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40"/>
      <c r="BE22" s="123">
        <v>384</v>
      </c>
      <c r="BF22" s="123"/>
      <c r="BG22" s="123"/>
      <c r="BH22" s="123"/>
      <c r="BI22" s="123"/>
      <c r="BJ22" s="36"/>
      <c r="BK22" s="123" t="s">
        <v>85</v>
      </c>
      <c r="BL22" s="123"/>
      <c r="BM22" s="123"/>
      <c r="BN22" s="123"/>
      <c r="BO22" s="123"/>
      <c r="BP22" s="123"/>
      <c r="BQ22" s="123"/>
      <c r="BR22" s="123"/>
      <c r="BS22" s="36"/>
      <c r="BT22" s="124" t="s">
        <v>90</v>
      </c>
      <c r="BU22" s="124"/>
      <c r="BV22" s="124"/>
      <c r="BW22" s="124"/>
      <c r="BX22" s="124"/>
      <c r="BY22" s="124"/>
      <c r="BZ22" s="124"/>
      <c r="CA22" s="124"/>
      <c r="CB22" s="124"/>
      <c r="CC22" s="124"/>
      <c r="CD22" s="41"/>
      <c r="CE22" s="123">
        <v>1404</v>
      </c>
      <c r="CF22" s="123"/>
      <c r="CG22" s="123"/>
      <c r="CH22" s="123"/>
      <c r="CI22" s="123"/>
      <c r="CJ22" s="36"/>
      <c r="CK22" s="123" t="s">
        <v>39</v>
      </c>
      <c r="CL22" s="123"/>
      <c r="CM22" s="123"/>
      <c r="CN22" s="123"/>
      <c r="CO22" s="123"/>
      <c r="CP22" s="123"/>
      <c r="CQ22" s="123"/>
      <c r="CR22" s="123"/>
      <c r="CS22" s="36"/>
      <c r="CT22" s="128">
        <v>402.71</v>
      </c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42"/>
      <c r="DH22" s="124" t="s">
        <v>123</v>
      </c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41"/>
      <c r="DT22" s="127" t="s">
        <v>124</v>
      </c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 t="s">
        <v>49</v>
      </c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41"/>
      <c r="ER22" s="123" t="s">
        <v>50</v>
      </c>
      <c r="ES22" s="123"/>
      <c r="ET22" s="123"/>
      <c r="EU22" s="123"/>
      <c r="EV22" s="123"/>
      <c r="EW22" s="123"/>
    </row>
    <row r="23" spans="1:157" s="18" customFormat="1" ht="57.75" customHeight="1" x14ac:dyDescent="0.2">
      <c r="A23" s="125" t="s">
        <v>82</v>
      </c>
      <c r="B23" s="125"/>
      <c r="C23" s="125"/>
      <c r="D23" s="125"/>
      <c r="E23" s="125"/>
      <c r="F23" s="125"/>
      <c r="G23" s="125"/>
      <c r="H23" s="125"/>
      <c r="I23" s="32"/>
      <c r="J23" s="32"/>
      <c r="K23" s="32"/>
      <c r="L23" s="125" t="s">
        <v>159</v>
      </c>
      <c r="M23" s="125"/>
      <c r="N23" s="125"/>
      <c r="O23" s="125"/>
      <c r="P23" s="125"/>
      <c r="Q23" s="125"/>
      <c r="R23" s="125"/>
      <c r="S23" s="125"/>
      <c r="T23" s="32"/>
      <c r="U23" s="125" t="s">
        <v>159</v>
      </c>
      <c r="V23" s="125"/>
      <c r="W23" s="125"/>
      <c r="X23" s="125"/>
      <c r="Y23" s="125"/>
      <c r="Z23" s="125"/>
      <c r="AA23" s="125"/>
      <c r="AB23" s="125"/>
      <c r="AC23" s="125"/>
      <c r="AD23" s="126" t="s">
        <v>160</v>
      </c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40"/>
      <c r="AP23" s="126" t="s">
        <v>57</v>
      </c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40"/>
      <c r="BE23" s="123">
        <v>384</v>
      </c>
      <c r="BF23" s="123"/>
      <c r="BG23" s="123"/>
      <c r="BH23" s="123"/>
      <c r="BI23" s="123"/>
      <c r="BJ23" s="36"/>
      <c r="BK23" s="123" t="s">
        <v>85</v>
      </c>
      <c r="BL23" s="123"/>
      <c r="BM23" s="123"/>
      <c r="BN23" s="123"/>
      <c r="BO23" s="123"/>
      <c r="BP23" s="123"/>
      <c r="BQ23" s="123"/>
      <c r="BR23" s="123"/>
      <c r="BS23" s="36"/>
      <c r="BT23" s="124" t="s">
        <v>90</v>
      </c>
      <c r="BU23" s="124"/>
      <c r="BV23" s="124"/>
      <c r="BW23" s="124"/>
      <c r="BX23" s="124"/>
      <c r="BY23" s="124"/>
      <c r="BZ23" s="124"/>
      <c r="CA23" s="124"/>
      <c r="CB23" s="124"/>
      <c r="CC23" s="124"/>
      <c r="CD23" s="41"/>
      <c r="CE23" s="123">
        <v>1404</v>
      </c>
      <c r="CF23" s="123"/>
      <c r="CG23" s="123"/>
      <c r="CH23" s="123"/>
      <c r="CI23" s="123"/>
      <c r="CJ23" s="36"/>
      <c r="CK23" s="123" t="s">
        <v>39</v>
      </c>
      <c r="CL23" s="123"/>
      <c r="CM23" s="123"/>
      <c r="CN23" s="123"/>
      <c r="CO23" s="123"/>
      <c r="CP23" s="123"/>
      <c r="CQ23" s="123"/>
      <c r="CR23" s="123"/>
      <c r="CS23" s="36"/>
      <c r="CT23" s="128">
        <v>308.49400000000003</v>
      </c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42"/>
      <c r="DH23" s="124" t="s">
        <v>124</v>
      </c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41"/>
      <c r="DT23" s="127" t="s">
        <v>126</v>
      </c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 t="s">
        <v>49</v>
      </c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41"/>
      <c r="ER23" s="123" t="s">
        <v>50</v>
      </c>
      <c r="ES23" s="123"/>
      <c r="ET23" s="123"/>
      <c r="EU23" s="123"/>
      <c r="EV23" s="123"/>
      <c r="EW23" s="123"/>
    </row>
    <row r="24" spans="1:157" s="23" customFormat="1" ht="57.75" customHeight="1" x14ac:dyDescent="0.2">
      <c r="A24" s="125" t="s">
        <v>83</v>
      </c>
      <c r="B24" s="125"/>
      <c r="C24" s="125"/>
      <c r="D24" s="125"/>
      <c r="E24" s="125"/>
      <c r="F24" s="125"/>
      <c r="G24" s="125"/>
      <c r="H24" s="125"/>
      <c r="I24" s="43"/>
      <c r="J24" s="43"/>
      <c r="K24" s="43"/>
      <c r="L24" s="125" t="s">
        <v>134</v>
      </c>
      <c r="M24" s="125"/>
      <c r="N24" s="125"/>
      <c r="O24" s="125"/>
      <c r="P24" s="125"/>
      <c r="Q24" s="125"/>
      <c r="R24" s="125"/>
      <c r="S24" s="125"/>
      <c r="T24" s="32"/>
      <c r="U24" s="125" t="s">
        <v>134</v>
      </c>
      <c r="V24" s="125"/>
      <c r="W24" s="125"/>
      <c r="X24" s="125"/>
      <c r="Y24" s="125"/>
      <c r="Z24" s="125"/>
      <c r="AA24" s="125"/>
      <c r="AB24" s="125"/>
      <c r="AC24" s="125"/>
      <c r="AD24" s="126" t="s">
        <v>161</v>
      </c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40"/>
      <c r="AP24" s="126" t="s">
        <v>57</v>
      </c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40"/>
      <c r="BE24" s="123">
        <v>384</v>
      </c>
      <c r="BF24" s="123"/>
      <c r="BG24" s="123"/>
      <c r="BH24" s="123"/>
      <c r="BI24" s="123"/>
      <c r="BJ24" s="36"/>
      <c r="BK24" s="123" t="s">
        <v>85</v>
      </c>
      <c r="BL24" s="123"/>
      <c r="BM24" s="123"/>
      <c r="BN24" s="123"/>
      <c r="BO24" s="123"/>
      <c r="BP24" s="123"/>
      <c r="BQ24" s="123"/>
      <c r="BR24" s="123"/>
      <c r="BS24" s="36"/>
      <c r="BT24" s="124" t="s">
        <v>90</v>
      </c>
      <c r="BU24" s="124"/>
      <c r="BV24" s="124"/>
      <c r="BW24" s="124"/>
      <c r="BX24" s="124"/>
      <c r="BY24" s="124"/>
      <c r="BZ24" s="124"/>
      <c r="CA24" s="124"/>
      <c r="CB24" s="124"/>
      <c r="CC24" s="124"/>
      <c r="CD24" s="41"/>
      <c r="CE24" s="123">
        <v>1404</v>
      </c>
      <c r="CF24" s="123"/>
      <c r="CG24" s="123"/>
      <c r="CH24" s="123"/>
      <c r="CI24" s="123"/>
      <c r="CJ24" s="36"/>
      <c r="CK24" s="123" t="s">
        <v>39</v>
      </c>
      <c r="CL24" s="123"/>
      <c r="CM24" s="123"/>
      <c r="CN24" s="123"/>
      <c r="CO24" s="123"/>
      <c r="CP24" s="123"/>
      <c r="CQ24" s="123"/>
      <c r="CR24" s="123"/>
      <c r="CS24" s="36"/>
      <c r="CT24" s="128">
        <v>150.499</v>
      </c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42"/>
      <c r="DH24" s="124" t="s">
        <v>123</v>
      </c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41"/>
      <c r="DT24" s="127" t="s">
        <v>154</v>
      </c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 t="s">
        <v>49</v>
      </c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41"/>
      <c r="ER24" s="123" t="s">
        <v>50</v>
      </c>
      <c r="ES24" s="123"/>
      <c r="ET24" s="123"/>
      <c r="EU24" s="123"/>
      <c r="EV24" s="123"/>
      <c r="EW24" s="123"/>
    </row>
    <row r="25" spans="1:157" s="18" customFormat="1" ht="48.75" customHeight="1" x14ac:dyDescent="0.2">
      <c r="A25" s="125" t="s">
        <v>84</v>
      </c>
      <c r="B25" s="125"/>
      <c r="C25" s="125"/>
      <c r="D25" s="125"/>
      <c r="E25" s="125"/>
      <c r="F25" s="125"/>
      <c r="G25" s="125"/>
      <c r="H25" s="125"/>
      <c r="I25" s="32"/>
      <c r="J25" s="32"/>
      <c r="K25" s="32"/>
      <c r="L25" s="129">
        <v>42823</v>
      </c>
      <c r="M25" s="129"/>
      <c r="N25" s="129"/>
      <c r="O25" s="129"/>
      <c r="P25" s="129"/>
      <c r="Q25" s="129"/>
      <c r="R25" s="129"/>
      <c r="S25" s="129"/>
      <c r="T25" s="32"/>
      <c r="U25" s="130" t="s">
        <v>150</v>
      </c>
      <c r="V25" s="130"/>
      <c r="W25" s="130"/>
      <c r="X25" s="130"/>
      <c r="Y25" s="130"/>
      <c r="Z25" s="130"/>
      <c r="AA25" s="130"/>
      <c r="AB25" s="130"/>
      <c r="AC25" s="130"/>
      <c r="AD25" s="126" t="s">
        <v>44</v>
      </c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 t="s">
        <v>57</v>
      </c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3">
        <v>796</v>
      </c>
      <c r="BF25" s="123"/>
      <c r="BG25" s="123"/>
      <c r="BH25" s="123"/>
      <c r="BI25" s="123"/>
      <c r="BJ25" s="123"/>
      <c r="BK25" s="123" t="s">
        <v>30</v>
      </c>
      <c r="BL25" s="123"/>
      <c r="BM25" s="123"/>
      <c r="BN25" s="123"/>
      <c r="BO25" s="123"/>
      <c r="BP25" s="123"/>
      <c r="BQ25" s="123"/>
      <c r="BR25" s="123"/>
      <c r="BS25" s="123"/>
      <c r="BT25" s="124" t="s">
        <v>90</v>
      </c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3">
        <v>1404</v>
      </c>
      <c r="CF25" s="123"/>
      <c r="CG25" s="123"/>
      <c r="CH25" s="123"/>
      <c r="CI25" s="123"/>
      <c r="CJ25" s="123"/>
      <c r="CK25" s="123" t="s">
        <v>39</v>
      </c>
      <c r="CL25" s="123"/>
      <c r="CM25" s="123"/>
      <c r="CN25" s="123"/>
      <c r="CO25" s="123"/>
      <c r="CP25" s="123"/>
      <c r="CQ25" s="123"/>
      <c r="CR25" s="123"/>
      <c r="CS25" s="123"/>
      <c r="CT25" s="128">
        <v>890</v>
      </c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30" t="s">
        <v>124</v>
      </c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24" t="s">
        <v>175</v>
      </c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 t="s">
        <v>49</v>
      </c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3" t="s">
        <v>50</v>
      </c>
      <c r="ES25" s="123"/>
      <c r="ET25" s="123"/>
      <c r="EU25" s="123"/>
      <c r="EV25" s="123"/>
      <c r="EW25" s="123"/>
    </row>
    <row r="26" spans="1:157" s="34" customFormat="1" ht="58.5" customHeight="1" x14ac:dyDescent="0.2">
      <c r="A26" s="125" t="s">
        <v>65</v>
      </c>
      <c r="B26" s="125"/>
      <c r="C26" s="125"/>
      <c r="D26" s="125"/>
      <c r="E26" s="125"/>
      <c r="F26" s="125"/>
      <c r="G26" s="125"/>
      <c r="H26" s="125"/>
      <c r="I26" s="125"/>
      <c r="J26" s="32"/>
      <c r="K26" s="32"/>
      <c r="L26" s="125" t="s">
        <v>263</v>
      </c>
      <c r="M26" s="125"/>
      <c r="N26" s="125"/>
      <c r="O26" s="125"/>
      <c r="P26" s="125"/>
      <c r="Q26" s="125"/>
      <c r="R26" s="125"/>
      <c r="S26" s="125"/>
      <c r="T26" s="32"/>
      <c r="U26" s="130" t="s">
        <v>263</v>
      </c>
      <c r="V26" s="130"/>
      <c r="W26" s="130"/>
      <c r="X26" s="130"/>
      <c r="Y26" s="130"/>
      <c r="Z26" s="130"/>
      <c r="AA26" s="130"/>
      <c r="AB26" s="130"/>
      <c r="AC26" s="130"/>
      <c r="AD26" s="126" t="s">
        <v>144</v>
      </c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 t="s">
        <v>57</v>
      </c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3">
        <v>384</v>
      </c>
      <c r="BF26" s="123"/>
      <c r="BG26" s="123"/>
      <c r="BH26" s="123"/>
      <c r="BI26" s="123"/>
      <c r="BJ26" s="123"/>
      <c r="BK26" s="123" t="s">
        <v>85</v>
      </c>
      <c r="BL26" s="123"/>
      <c r="BM26" s="123"/>
      <c r="BN26" s="123"/>
      <c r="BO26" s="123"/>
      <c r="BP26" s="123"/>
      <c r="BQ26" s="123"/>
      <c r="BR26" s="123"/>
      <c r="BS26" s="123"/>
      <c r="BT26" s="124" t="s">
        <v>90</v>
      </c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3">
        <v>1404</v>
      </c>
      <c r="CF26" s="123"/>
      <c r="CG26" s="123"/>
      <c r="CH26" s="123"/>
      <c r="CI26" s="123"/>
      <c r="CJ26" s="123"/>
      <c r="CK26" s="123" t="s">
        <v>39</v>
      </c>
      <c r="CL26" s="123"/>
      <c r="CM26" s="123"/>
      <c r="CN26" s="123"/>
      <c r="CO26" s="123"/>
      <c r="CP26" s="123"/>
      <c r="CQ26" s="123"/>
      <c r="CR26" s="123"/>
      <c r="CS26" s="123"/>
      <c r="CT26" s="128">
        <v>382.26</v>
      </c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4" t="s">
        <v>123</v>
      </c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 t="s">
        <v>124</v>
      </c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 t="s">
        <v>49</v>
      </c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3" t="s">
        <v>50</v>
      </c>
      <c r="ES26" s="123"/>
      <c r="ET26" s="123"/>
      <c r="EU26" s="123"/>
      <c r="EV26" s="123"/>
      <c r="EW26" s="123"/>
      <c r="EX26" s="39"/>
      <c r="EY26" s="39"/>
      <c r="EZ26" s="39"/>
      <c r="FA26" s="39"/>
    </row>
    <row r="27" spans="1:157" ht="57" customHeight="1" x14ac:dyDescent="0.2">
      <c r="A27" s="125" t="s">
        <v>66</v>
      </c>
      <c r="B27" s="125"/>
      <c r="C27" s="125"/>
      <c r="D27" s="125"/>
      <c r="E27" s="125"/>
      <c r="F27" s="125"/>
      <c r="G27" s="125"/>
      <c r="H27" s="125"/>
      <c r="I27" s="125"/>
      <c r="J27" s="32"/>
      <c r="K27" s="32"/>
      <c r="L27" s="125" t="s">
        <v>93</v>
      </c>
      <c r="M27" s="125"/>
      <c r="N27" s="125"/>
      <c r="O27" s="125"/>
      <c r="P27" s="125"/>
      <c r="Q27" s="125"/>
      <c r="R27" s="125"/>
      <c r="S27" s="125"/>
      <c r="T27" s="32"/>
      <c r="U27" s="125" t="s">
        <v>93</v>
      </c>
      <c r="V27" s="125"/>
      <c r="W27" s="125"/>
      <c r="X27" s="125"/>
      <c r="Y27" s="125"/>
      <c r="Z27" s="125"/>
      <c r="AA27" s="125"/>
      <c r="AB27" s="125"/>
      <c r="AC27" s="125"/>
      <c r="AD27" s="126" t="s">
        <v>87</v>
      </c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 t="s">
        <v>57</v>
      </c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3">
        <v>796</v>
      </c>
      <c r="BF27" s="123"/>
      <c r="BG27" s="123"/>
      <c r="BH27" s="123"/>
      <c r="BI27" s="123"/>
      <c r="BJ27" s="123"/>
      <c r="BK27" s="123" t="s">
        <v>30</v>
      </c>
      <c r="BL27" s="123"/>
      <c r="BM27" s="123"/>
      <c r="BN27" s="123"/>
      <c r="BO27" s="123"/>
      <c r="BP27" s="123"/>
      <c r="BQ27" s="123"/>
      <c r="BR27" s="123"/>
      <c r="BS27" s="123"/>
      <c r="BT27" s="124">
        <v>3</v>
      </c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3">
        <v>1404</v>
      </c>
      <c r="CF27" s="123"/>
      <c r="CG27" s="123"/>
      <c r="CH27" s="123"/>
      <c r="CI27" s="123"/>
      <c r="CJ27" s="123"/>
      <c r="CK27" s="123" t="s">
        <v>39</v>
      </c>
      <c r="CL27" s="123"/>
      <c r="CM27" s="123"/>
      <c r="CN27" s="123"/>
      <c r="CO27" s="123"/>
      <c r="CP27" s="123"/>
      <c r="CQ27" s="123"/>
      <c r="CR27" s="123"/>
      <c r="CS27" s="123"/>
      <c r="CT27" s="132">
        <v>2869.77</v>
      </c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23" t="s">
        <v>124</v>
      </c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4" t="s">
        <v>174</v>
      </c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 t="s">
        <v>40</v>
      </c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3" t="s">
        <v>32</v>
      </c>
      <c r="ES27" s="123"/>
      <c r="ET27" s="123"/>
      <c r="EU27" s="123"/>
      <c r="EV27" s="123"/>
      <c r="EW27" s="123"/>
    </row>
    <row r="28" spans="1:157" s="12" customFormat="1" ht="36" customHeight="1" x14ac:dyDescent="0.2">
      <c r="A28" s="125" t="s">
        <v>67</v>
      </c>
      <c r="B28" s="125"/>
      <c r="C28" s="125"/>
      <c r="D28" s="125"/>
      <c r="E28" s="125"/>
      <c r="F28" s="125"/>
      <c r="G28" s="125"/>
      <c r="H28" s="125"/>
      <c r="I28" s="32"/>
      <c r="J28" s="32"/>
      <c r="K28" s="32"/>
      <c r="L28" s="125" t="s">
        <v>117</v>
      </c>
      <c r="M28" s="125"/>
      <c r="N28" s="125"/>
      <c r="O28" s="125"/>
      <c r="P28" s="125"/>
      <c r="Q28" s="125"/>
      <c r="R28" s="125"/>
      <c r="S28" s="125"/>
      <c r="T28" s="32"/>
      <c r="U28" s="125" t="s">
        <v>116</v>
      </c>
      <c r="V28" s="125"/>
      <c r="W28" s="125"/>
      <c r="X28" s="125"/>
      <c r="Y28" s="125"/>
      <c r="Z28" s="125"/>
      <c r="AA28" s="125"/>
      <c r="AB28" s="125"/>
      <c r="AC28" s="125"/>
      <c r="AD28" s="126" t="s">
        <v>115</v>
      </c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40"/>
      <c r="AP28" s="126" t="s">
        <v>57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40"/>
      <c r="BE28" s="123">
        <v>384</v>
      </c>
      <c r="BF28" s="123"/>
      <c r="BG28" s="123"/>
      <c r="BH28" s="123"/>
      <c r="BI28" s="123"/>
      <c r="BJ28" s="36"/>
      <c r="BK28" s="123" t="s">
        <v>85</v>
      </c>
      <c r="BL28" s="123"/>
      <c r="BM28" s="123"/>
      <c r="BN28" s="123"/>
      <c r="BO28" s="123"/>
      <c r="BP28" s="123"/>
      <c r="BQ28" s="123"/>
      <c r="BR28" s="123"/>
      <c r="BS28" s="36"/>
      <c r="BT28" s="124" t="s">
        <v>90</v>
      </c>
      <c r="BU28" s="124"/>
      <c r="BV28" s="124"/>
      <c r="BW28" s="124"/>
      <c r="BX28" s="124"/>
      <c r="BY28" s="124"/>
      <c r="BZ28" s="124"/>
      <c r="CA28" s="124"/>
      <c r="CB28" s="124"/>
      <c r="CC28" s="124"/>
      <c r="CD28" s="41"/>
      <c r="CE28" s="123">
        <v>1404</v>
      </c>
      <c r="CF28" s="123"/>
      <c r="CG28" s="123"/>
      <c r="CH28" s="123"/>
      <c r="CI28" s="123"/>
      <c r="CJ28" s="36"/>
      <c r="CK28" s="123" t="s">
        <v>86</v>
      </c>
      <c r="CL28" s="123"/>
      <c r="CM28" s="123"/>
      <c r="CN28" s="123"/>
      <c r="CO28" s="123"/>
      <c r="CP28" s="123"/>
      <c r="CQ28" s="123"/>
      <c r="CR28" s="123"/>
      <c r="CS28" s="36"/>
      <c r="CT28" s="132">
        <v>110</v>
      </c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36"/>
      <c r="DH28" s="123" t="s">
        <v>125</v>
      </c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41"/>
      <c r="DT28" s="169" t="s">
        <v>118</v>
      </c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24" t="s">
        <v>40</v>
      </c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41"/>
      <c r="ER28" s="123" t="s">
        <v>32</v>
      </c>
      <c r="ES28" s="123"/>
      <c r="ET28" s="123"/>
      <c r="EU28" s="123"/>
      <c r="EV28" s="123"/>
      <c r="EW28" s="123"/>
    </row>
    <row r="29" spans="1:157" s="26" customFormat="1" ht="38.25" customHeight="1" x14ac:dyDescent="0.2">
      <c r="A29" s="125" t="s">
        <v>68</v>
      </c>
      <c r="B29" s="125"/>
      <c r="C29" s="125"/>
      <c r="D29" s="125"/>
      <c r="E29" s="125"/>
      <c r="F29" s="125"/>
      <c r="G29" s="125"/>
      <c r="H29" s="125"/>
      <c r="I29" s="32"/>
      <c r="J29" s="32"/>
      <c r="K29" s="32"/>
      <c r="L29" s="125" t="s">
        <v>197</v>
      </c>
      <c r="M29" s="125"/>
      <c r="N29" s="125"/>
      <c r="O29" s="125"/>
      <c r="P29" s="125"/>
      <c r="Q29" s="125"/>
      <c r="R29" s="125"/>
      <c r="S29" s="125"/>
      <c r="T29" s="32"/>
      <c r="U29" s="125" t="s">
        <v>197</v>
      </c>
      <c r="V29" s="125"/>
      <c r="W29" s="125"/>
      <c r="X29" s="125"/>
      <c r="Y29" s="125"/>
      <c r="Z29" s="125"/>
      <c r="AA29" s="125"/>
      <c r="AB29" s="125"/>
      <c r="AC29" s="125"/>
      <c r="AD29" s="126" t="s">
        <v>260</v>
      </c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40"/>
      <c r="AP29" s="126" t="s">
        <v>57</v>
      </c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40"/>
      <c r="BE29" s="123">
        <v>384</v>
      </c>
      <c r="BF29" s="123"/>
      <c r="BG29" s="123"/>
      <c r="BH29" s="123"/>
      <c r="BI29" s="123"/>
      <c r="BJ29" s="36"/>
      <c r="BK29" s="123" t="s">
        <v>85</v>
      </c>
      <c r="BL29" s="123"/>
      <c r="BM29" s="123"/>
      <c r="BN29" s="123"/>
      <c r="BO29" s="123"/>
      <c r="BP29" s="123"/>
      <c r="BQ29" s="123"/>
      <c r="BR29" s="123"/>
      <c r="BS29" s="36"/>
      <c r="BT29" s="124" t="s">
        <v>90</v>
      </c>
      <c r="BU29" s="124"/>
      <c r="BV29" s="124"/>
      <c r="BW29" s="124"/>
      <c r="BX29" s="124"/>
      <c r="BY29" s="124"/>
      <c r="BZ29" s="124"/>
      <c r="CA29" s="124"/>
      <c r="CB29" s="124"/>
      <c r="CC29" s="124"/>
      <c r="CD29" s="41"/>
      <c r="CE29" s="123">
        <v>1404</v>
      </c>
      <c r="CF29" s="123"/>
      <c r="CG29" s="123"/>
      <c r="CH29" s="123"/>
      <c r="CI29" s="123"/>
      <c r="CJ29" s="36"/>
      <c r="CK29" s="123" t="s">
        <v>39</v>
      </c>
      <c r="CL29" s="123"/>
      <c r="CM29" s="123"/>
      <c r="CN29" s="123"/>
      <c r="CO29" s="123"/>
      <c r="CP29" s="123"/>
      <c r="CQ29" s="123"/>
      <c r="CR29" s="123"/>
      <c r="CS29" s="36"/>
      <c r="CT29" s="128">
        <v>992.71</v>
      </c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42"/>
      <c r="DH29" s="124" t="s">
        <v>123</v>
      </c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41"/>
      <c r="DT29" s="127" t="s">
        <v>261</v>
      </c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 t="s">
        <v>40</v>
      </c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41"/>
      <c r="ER29" s="123" t="s">
        <v>32</v>
      </c>
      <c r="ES29" s="123"/>
      <c r="ET29" s="123"/>
      <c r="EU29" s="123"/>
      <c r="EV29" s="123"/>
      <c r="EW29" s="123"/>
    </row>
    <row r="30" spans="1:157" s="25" customFormat="1" ht="38.25" customHeight="1" x14ac:dyDescent="0.2">
      <c r="A30" s="125" t="s">
        <v>69</v>
      </c>
      <c r="B30" s="125"/>
      <c r="C30" s="125"/>
      <c r="D30" s="125"/>
      <c r="E30" s="125"/>
      <c r="F30" s="125"/>
      <c r="G30" s="125"/>
      <c r="H30" s="125"/>
      <c r="I30" s="32"/>
      <c r="J30" s="32"/>
      <c r="K30" s="32"/>
      <c r="L30" s="125" t="s">
        <v>197</v>
      </c>
      <c r="M30" s="125"/>
      <c r="N30" s="125"/>
      <c r="O30" s="125"/>
      <c r="P30" s="125"/>
      <c r="Q30" s="125"/>
      <c r="R30" s="125"/>
      <c r="S30" s="125"/>
      <c r="T30" s="32"/>
      <c r="U30" s="125" t="s">
        <v>197</v>
      </c>
      <c r="V30" s="125"/>
      <c r="W30" s="125"/>
      <c r="X30" s="125"/>
      <c r="Y30" s="125"/>
      <c r="Z30" s="125"/>
      <c r="AA30" s="125"/>
      <c r="AB30" s="125"/>
      <c r="AC30" s="125"/>
      <c r="AD30" s="126" t="s">
        <v>198</v>
      </c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40"/>
      <c r="AP30" s="126" t="s">
        <v>57</v>
      </c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40"/>
      <c r="BE30" s="123">
        <v>384</v>
      </c>
      <c r="BF30" s="123"/>
      <c r="BG30" s="123"/>
      <c r="BH30" s="123"/>
      <c r="BI30" s="123"/>
      <c r="BJ30" s="36"/>
      <c r="BK30" s="123" t="s">
        <v>85</v>
      </c>
      <c r="BL30" s="123"/>
      <c r="BM30" s="123"/>
      <c r="BN30" s="123"/>
      <c r="BO30" s="123"/>
      <c r="BP30" s="123"/>
      <c r="BQ30" s="123"/>
      <c r="BR30" s="123"/>
      <c r="BS30" s="36"/>
      <c r="BT30" s="124" t="s">
        <v>90</v>
      </c>
      <c r="BU30" s="124"/>
      <c r="BV30" s="124"/>
      <c r="BW30" s="124"/>
      <c r="BX30" s="124"/>
      <c r="BY30" s="124"/>
      <c r="BZ30" s="124"/>
      <c r="CA30" s="124"/>
      <c r="CB30" s="124"/>
      <c r="CC30" s="124"/>
      <c r="CD30" s="41"/>
      <c r="CE30" s="123">
        <v>1404</v>
      </c>
      <c r="CF30" s="123"/>
      <c r="CG30" s="123"/>
      <c r="CH30" s="123"/>
      <c r="CI30" s="123"/>
      <c r="CJ30" s="36"/>
      <c r="CK30" s="123" t="s">
        <v>39</v>
      </c>
      <c r="CL30" s="123"/>
      <c r="CM30" s="123"/>
      <c r="CN30" s="123"/>
      <c r="CO30" s="123"/>
      <c r="CP30" s="123"/>
      <c r="CQ30" s="123"/>
      <c r="CR30" s="123"/>
      <c r="CS30" s="36"/>
      <c r="CT30" s="128">
        <v>146.01599999999999</v>
      </c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42"/>
      <c r="DH30" s="124" t="s">
        <v>123</v>
      </c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41"/>
      <c r="DT30" s="127" t="s">
        <v>199</v>
      </c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 t="s">
        <v>40</v>
      </c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41"/>
      <c r="ER30" s="123" t="s">
        <v>32</v>
      </c>
      <c r="ES30" s="123"/>
      <c r="ET30" s="123"/>
      <c r="EU30" s="123"/>
      <c r="EV30" s="123"/>
      <c r="EW30" s="123"/>
    </row>
    <row r="31" spans="1:157" s="19" customFormat="1" ht="45.75" customHeight="1" x14ac:dyDescent="0.2">
      <c r="A31" s="162" t="s">
        <v>62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</row>
    <row r="32" spans="1:157" s="19" customFormat="1" ht="45.75" customHeight="1" x14ac:dyDescent="0.2">
      <c r="A32" s="125" t="s">
        <v>70</v>
      </c>
      <c r="B32" s="125"/>
      <c r="C32" s="125"/>
      <c r="D32" s="125"/>
      <c r="E32" s="125"/>
      <c r="F32" s="125"/>
      <c r="G32" s="125"/>
      <c r="H32" s="125"/>
      <c r="I32" s="43"/>
      <c r="J32" s="43"/>
      <c r="K32" s="43"/>
      <c r="L32" s="125" t="s">
        <v>134</v>
      </c>
      <c r="M32" s="125"/>
      <c r="N32" s="125"/>
      <c r="O32" s="125"/>
      <c r="P32" s="125"/>
      <c r="Q32" s="125"/>
      <c r="R32" s="125"/>
      <c r="S32" s="125"/>
      <c r="T32" s="32"/>
      <c r="U32" s="125" t="s">
        <v>134</v>
      </c>
      <c r="V32" s="125"/>
      <c r="W32" s="125"/>
      <c r="X32" s="125"/>
      <c r="Y32" s="125"/>
      <c r="Z32" s="125"/>
      <c r="AA32" s="125"/>
      <c r="AB32" s="125"/>
      <c r="AC32" s="125"/>
      <c r="AD32" s="126" t="s">
        <v>128</v>
      </c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40"/>
      <c r="AP32" s="126" t="s">
        <v>57</v>
      </c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40"/>
      <c r="BE32" s="123">
        <v>384</v>
      </c>
      <c r="BF32" s="123"/>
      <c r="BG32" s="123"/>
      <c r="BH32" s="123"/>
      <c r="BI32" s="123"/>
      <c r="BJ32" s="36"/>
      <c r="BK32" s="123" t="s">
        <v>85</v>
      </c>
      <c r="BL32" s="123"/>
      <c r="BM32" s="123"/>
      <c r="BN32" s="123"/>
      <c r="BO32" s="123"/>
      <c r="BP32" s="123"/>
      <c r="BQ32" s="123"/>
      <c r="BR32" s="123"/>
      <c r="BS32" s="36"/>
      <c r="BT32" s="124" t="s">
        <v>90</v>
      </c>
      <c r="BU32" s="124"/>
      <c r="BV32" s="124"/>
      <c r="BW32" s="124"/>
      <c r="BX32" s="124"/>
      <c r="BY32" s="124"/>
      <c r="BZ32" s="124"/>
      <c r="CA32" s="124"/>
      <c r="CB32" s="124"/>
      <c r="CC32" s="124"/>
      <c r="CD32" s="41"/>
      <c r="CE32" s="123">
        <v>1404</v>
      </c>
      <c r="CF32" s="123"/>
      <c r="CG32" s="123"/>
      <c r="CH32" s="123"/>
      <c r="CI32" s="123"/>
      <c r="CJ32" s="36"/>
      <c r="CK32" s="123" t="s">
        <v>39</v>
      </c>
      <c r="CL32" s="123"/>
      <c r="CM32" s="123"/>
      <c r="CN32" s="123"/>
      <c r="CO32" s="123"/>
      <c r="CP32" s="123"/>
      <c r="CQ32" s="123"/>
      <c r="CR32" s="123"/>
      <c r="CS32" s="36"/>
      <c r="CT32" s="128">
        <v>4246.1729999999998</v>
      </c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42"/>
      <c r="DH32" s="124" t="s">
        <v>154</v>
      </c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41"/>
      <c r="DT32" s="127" t="s">
        <v>157</v>
      </c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 t="s">
        <v>49</v>
      </c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41"/>
      <c r="ER32" s="123" t="s">
        <v>50</v>
      </c>
      <c r="ES32" s="123"/>
      <c r="ET32" s="123"/>
      <c r="EU32" s="123"/>
      <c r="EV32" s="123"/>
      <c r="EW32" s="123"/>
    </row>
    <row r="33" spans="1:153" s="26" customFormat="1" ht="45.75" customHeight="1" x14ac:dyDescent="0.2">
      <c r="A33" s="125" t="s">
        <v>71</v>
      </c>
      <c r="B33" s="125"/>
      <c r="C33" s="125"/>
      <c r="D33" s="125"/>
      <c r="E33" s="125"/>
      <c r="F33" s="125"/>
      <c r="G33" s="125"/>
      <c r="H33" s="125"/>
      <c r="I33" s="43"/>
      <c r="J33" s="43"/>
      <c r="K33" s="43"/>
      <c r="L33" s="125" t="s">
        <v>195</v>
      </c>
      <c r="M33" s="125"/>
      <c r="N33" s="125"/>
      <c r="O33" s="125"/>
      <c r="P33" s="125"/>
      <c r="Q33" s="125"/>
      <c r="R33" s="125"/>
      <c r="S33" s="125"/>
      <c r="T33" s="32"/>
      <c r="U33" s="125" t="s">
        <v>195</v>
      </c>
      <c r="V33" s="125"/>
      <c r="W33" s="125"/>
      <c r="X33" s="125"/>
      <c r="Y33" s="125"/>
      <c r="Z33" s="125"/>
      <c r="AA33" s="125"/>
      <c r="AB33" s="125"/>
      <c r="AC33" s="125"/>
      <c r="AD33" s="126" t="s">
        <v>196</v>
      </c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40"/>
      <c r="AP33" s="126" t="s">
        <v>57</v>
      </c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40"/>
      <c r="BE33" s="123">
        <v>384</v>
      </c>
      <c r="BF33" s="123"/>
      <c r="BG33" s="123"/>
      <c r="BH33" s="123"/>
      <c r="BI33" s="123"/>
      <c r="BJ33" s="36"/>
      <c r="BK33" s="123" t="s">
        <v>85</v>
      </c>
      <c r="BL33" s="123"/>
      <c r="BM33" s="123"/>
      <c r="BN33" s="123"/>
      <c r="BO33" s="123"/>
      <c r="BP33" s="123"/>
      <c r="BQ33" s="123"/>
      <c r="BR33" s="123"/>
      <c r="BS33" s="36"/>
      <c r="BT33" s="124" t="s">
        <v>90</v>
      </c>
      <c r="BU33" s="124"/>
      <c r="BV33" s="124"/>
      <c r="BW33" s="124"/>
      <c r="BX33" s="124"/>
      <c r="BY33" s="124"/>
      <c r="BZ33" s="124"/>
      <c r="CA33" s="124"/>
      <c r="CB33" s="124"/>
      <c r="CC33" s="124"/>
      <c r="CD33" s="41"/>
      <c r="CE33" s="123">
        <v>1404</v>
      </c>
      <c r="CF33" s="123"/>
      <c r="CG33" s="123"/>
      <c r="CH33" s="123"/>
      <c r="CI33" s="123"/>
      <c r="CJ33" s="36"/>
      <c r="CK33" s="123" t="s">
        <v>39</v>
      </c>
      <c r="CL33" s="123"/>
      <c r="CM33" s="123"/>
      <c r="CN33" s="123"/>
      <c r="CO33" s="123"/>
      <c r="CP33" s="123"/>
      <c r="CQ33" s="123"/>
      <c r="CR33" s="123"/>
      <c r="CS33" s="36"/>
      <c r="CT33" s="128">
        <v>269.96699999999998</v>
      </c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42"/>
      <c r="DH33" s="124" t="s">
        <v>154</v>
      </c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41"/>
      <c r="DT33" s="127" t="s">
        <v>157</v>
      </c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 t="s">
        <v>54</v>
      </c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41"/>
      <c r="ER33" s="123" t="s">
        <v>32</v>
      </c>
      <c r="ES33" s="123"/>
      <c r="ET33" s="123"/>
      <c r="EU33" s="123"/>
      <c r="EV33" s="123"/>
      <c r="EW33" s="123"/>
    </row>
    <row r="34" spans="1:153" s="19" customFormat="1" ht="45.75" customHeight="1" x14ac:dyDescent="0.2">
      <c r="A34" s="125" t="s">
        <v>72</v>
      </c>
      <c r="B34" s="125"/>
      <c r="C34" s="125"/>
      <c r="D34" s="125"/>
      <c r="E34" s="125"/>
      <c r="F34" s="125"/>
      <c r="G34" s="125"/>
      <c r="H34" s="125"/>
      <c r="I34" s="32"/>
      <c r="J34" s="32"/>
      <c r="K34" s="32"/>
      <c r="L34" s="125" t="s">
        <v>165</v>
      </c>
      <c r="M34" s="125"/>
      <c r="N34" s="125"/>
      <c r="O34" s="125"/>
      <c r="P34" s="125"/>
      <c r="Q34" s="125"/>
      <c r="R34" s="125"/>
      <c r="S34" s="125"/>
      <c r="T34" s="32"/>
      <c r="U34" s="125" t="s">
        <v>134</v>
      </c>
      <c r="V34" s="125"/>
      <c r="W34" s="125"/>
      <c r="X34" s="125"/>
      <c r="Y34" s="125"/>
      <c r="Z34" s="125"/>
      <c r="AA34" s="125"/>
      <c r="AB34" s="125"/>
      <c r="AC34" s="125"/>
      <c r="AD34" s="126" t="s">
        <v>191</v>
      </c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40"/>
      <c r="AP34" s="126" t="s">
        <v>57</v>
      </c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40"/>
      <c r="BE34" s="123">
        <v>384</v>
      </c>
      <c r="BF34" s="123"/>
      <c r="BG34" s="123"/>
      <c r="BH34" s="123"/>
      <c r="BI34" s="123"/>
      <c r="BJ34" s="36"/>
      <c r="BK34" s="123" t="s">
        <v>85</v>
      </c>
      <c r="BL34" s="123"/>
      <c r="BM34" s="123"/>
      <c r="BN34" s="123"/>
      <c r="BO34" s="123"/>
      <c r="BP34" s="123"/>
      <c r="BQ34" s="123"/>
      <c r="BR34" s="123"/>
      <c r="BS34" s="36"/>
      <c r="BT34" s="124" t="s">
        <v>90</v>
      </c>
      <c r="BU34" s="124"/>
      <c r="BV34" s="124"/>
      <c r="BW34" s="124"/>
      <c r="BX34" s="124"/>
      <c r="BY34" s="124"/>
      <c r="BZ34" s="124"/>
      <c r="CA34" s="124"/>
      <c r="CB34" s="124"/>
      <c r="CC34" s="124"/>
      <c r="CD34" s="41"/>
      <c r="CE34" s="123">
        <v>1404</v>
      </c>
      <c r="CF34" s="123"/>
      <c r="CG34" s="123"/>
      <c r="CH34" s="123"/>
      <c r="CI34" s="123"/>
      <c r="CJ34" s="36"/>
      <c r="CK34" s="123" t="s">
        <v>39</v>
      </c>
      <c r="CL34" s="123"/>
      <c r="CM34" s="123"/>
      <c r="CN34" s="123"/>
      <c r="CO34" s="123"/>
      <c r="CP34" s="123"/>
      <c r="CQ34" s="123"/>
      <c r="CR34" s="123"/>
      <c r="CS34" s="36"/>
      <c r="CT34" s="128">
        <v>3391.59</v>
      </c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42"/>
      <c r="DH34" s="124" t="s">
        <v>154</v>
      </c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41"/>
      <c r="DT34" s="127" t="s">
        <v>157</v>
      </c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 t="s">
        <v>49</v>
      </c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41"/>
      <c r="ER34" s="123" t="s">
        <v>50</v>
      </c>
      <c r="ES34" s="123"/>
      <c r="ET34" s="123"/>
      <c r="EU34" s="123"/>
      <c r="EV34" s="123"/>
      <c r="EW34" s="123"/>
    </row>
    <row r="35" spans="1:153" s="19" customFormat="1" ht="45.75" customHeight="1" x14ac:dyDescent="0.2">
      <c r="A35" s="125" t="s">
        <v>73</v>
      </c>
      <c r="B35" s="125"/>
      <c r="C35" s="125"/>
      <c r="D35" s="125"/>
      <c r="E35" s="125"/>
      <c r="F35" s="125"/>
      <c r="G35" s="125"/>
      <c r="H35" s="125"/>
      <c r="I35" s="32"/>
      <c r="J35" s="32"/>
      <c r="K35" s="32"/>
      <c r="L35" s="125" t="s">
        <v>136</v>
      </c>
      <c r="M35" s="125"/>
      <c r="N35" s="125"/>
      <c r="O35" s="125"/>
      <c r="P35" s="125"/>
      <c r="Q35" s="125"/>
      <c r="R35" s="125"/>
      <c r="S35" s="125"/>
      <c r="T35" s="32"/>
      <c r="U35" s="125" t="s">
        <v>136</v>
      </c>
      <c r="V35" s="125"/>
      <c r="W35" s="125"/>
      <c r="X35" s="125"/>
      <c r="Y35" s="125"/>
      <c r="Z35" s="125"/>
      <c r="AA35" s="125"/>
      <c r="AB35" s="125"/>
      <c r="AC35" s="125"/>
      <c r="AD35" s="126" t="s">
        <v>163</v>
      </c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40"/>
      <c r="AP35" s="126" t="s">
        <v>57</v>
      </c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40"/>
      <c r="BE35" s="123">
        <v>384</v>
      </c>
      <c r="BF35" s="123"/>
      <c r="BG35" s="123"/>
      <c r="BH35" s="123"/>
      <c r="BI35" s="123"/>
      <c r="BJ35" s="36"/>
      <c r="BK35" s="123" t="s">
        <v>85</v>
      </c>
      <c r="BL35" s="123"/>
      <c r="BM35" s="123"/>
      <c r="BN35" s="123"/>
      <c r="BO35" s="123"/>
      <c r="BP35" s="123"/>
      <c r="BQ35" s="123"/>
      <c r="BR35" s="123"/>
      <c r="BS35" s="36"/>
      <c r="BT35" s="124" t="s">
        <v>90</v>
      </c>
      <c r="BU35" s="124"/>
      <c r="BV35" s="124"/>
      <c r="BW35" s="124"/>
      <c r="BX35" s="124"/>
      <c r="BY35" s="124"/>
      <c r="BZ35" s="124"/>
      <c r="CA35" s="124"/>
      <c r="CB35" s="124"/>
      <c r="CC35" s="124"/>
      <c r="CD35" s="41"/>
      <c r="CE35" s="123">
        <v>1404</v>
      </c>
      <c r="CF35" s="123"/>
      <c r="CG35" s="123"/>
      <c r="CH35" s="123"/>
      <c r="CI35" s="123"/>
      <c r="CJ35" s="36"/>
      <c r="CK35" s="123" t="s">
        <v>39</v>
      </c>
      <c r="CL35" s="123"/>
      <c r="CM35" s="123"/>
      <c r="CN35" s="123"/>
      <c r="CO35" s="123"/>
      <c r="CP35" s="123"/>
      <c r="CQ35" s="123"/>
      <c r="CR35" s="123"/>
      <c r="CS35" s="36"/>
      <c r="CT35" s="128">
        <v>268.69499999999999</v>
      </c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42"/>
      <c r="DH35" s="124" t="s">
        <v>154</v>
      </c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41"/>
      <c r="DT35" s="124" t="s">
        <v>164</v>
      </c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 t="s">
        <v>49</v>
      </c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41"/>
      <c r="ER35" s="123" t="s">
        <v>50</v>
      </c>
      <c r="ES35" s="123"/>
      <c r="ET35" s="123"/>
      <c r="EU35" s="123"/>
      <c r="EV35" s="123"/>
      <c r="EW35" s="123"/>
    </row>
    <row r="36" spans="1:153" s="26" customFormat="1" ht="45.75" customHeight="1" x14ac:dyDescent="0.2">
      <c r="A36" s="125" t="s">
        <v>74</v>
      </c>
      <c r="B36" s="125"/>
      <c r="C36" s="125"/>
      <c r="D36" s="125"/>
      <c r="E36" s="125"/>
      <c r="F36" s="125"/>
      <c r="G36" s="125"/>
      <c r="H36" s="125"/>
      <c r="I36" s="32"/>
      <c r="J36" s="32"/>
      <c r="K36" s="32"/>
      <c r="L36" s="125" t="s">
        <v>159</v>
      </c>
      <c r="M36" s="125"/>
      <c r="N36" s="125"/>
      <c r="O36" s="125"/>
      <c r="P36" s="125"/>
      <c r="Q36" s="125"/>
      <c r="R36" s="125"/>
      <c r="S36" s="125"/>
      <c r="T36" s="32"/>
      <c r="U36" s="125" t="s">
        <v>159</v>
      </c>
      <c r="V36" s="125"/>
      <c r="W36" s="125"/>
      <c r="X36" s="125"/>
      <c r="Y36" s="125"/>
      <c r="Z36" s="125"/>
      <c r="AA36" s="125"/>
      <c r="AB36" s="125"/>
      <c r="AC36" s="125"/>
      <c r="AD36" s="126" t="s">
        <v>167</v>
      </c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40"/>
      <c r="AP36" s="126" t="s">
        <v>57</v>
      </c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40"/>
      <c r="BE36" s="123">
        <v>384</v>
      </c>
      <c r="BF36" s="123"/>
      <c r="BG36" s="123"/>
      <c r="BH36" s="123"/>
      <c r="BI36" s="123"/>
      <c r="BJ36" s="36"/>
      <c r="BK36" s="123" t="s">
        <v>85</v>
      </c>
      <c r="BL36" s="123"/>
      <c r="BM36" s="123"/>
      <c r="BN36" s="123"/>
      <c r="BO36" s="123"/>
      <c r="BP36" s="123"/>
      <c r="BQ36" s="123"/>
      <c r="BR36" s="123"/>
      <c r="BS36" s="36"/>
      <c r="BT36" s="124" t="s">
        <v>90</v>
      </c>
      <c r="BU36" s="124"/>
      <c r="BV36" s="124"/>
      <c r="BW36" s="124"/>
      <c r="BX36" s="124"/>
      <c r="BY36" s="124"/>
      <c r="BZ36" s="124"/>
      <c r="CA36" s="124"/>
      <c r="CB36" s="124"/>
      <c r="CC36" s="124"/>
      <c r="CD36" s="41"/>
      <c r="CE36" s="123">
        <v>1404</v>
      </c>
      <c r="CF36" s="123"/>
      <c r="CG36" s="123"/>
      <c r="CH36" s="123"/>
      <c r="CI36" s="123"/>
      <c r="CJ36" s="36"/>
      <c r="CK36" s="123" t="s">
        <v>39</v>
      </c>
      <c r="CL36" s="123"/>
      <c r="CM36" s="123"/>
      <c r="CN36" s="123"/>
      <c r="CO36" s="123"/>
      <c r="CP36" s="123"/>
      <c r="CQ36" s="123"/>
      <c r="CR36" s="123"/>
      <c r="CS36" s="36"/>
      <c r="CT36" s="128">
        <v>167.68899999999999</v>
      </c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42"/>
      <c r="DH36" s="124" t="s">
        <v>154</v>
      </c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41"/>
      <c r="DT36" s="127" t="s">
        <v>162</v>
      </c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 t="s">
        <v>49</v>
      </c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41"/>
      <c r="ER36" s="123" t="s">
        <v>50</v>
      </c>
      <c r="ES36" s="123"/>
      <c r="ET36" s="123"/>
      <c r="EU36" s="123"/>
      <c r="EV36" s="123"/>
      <c r="EW36" s="123"/>
    </row>
    <row r="37" spans="1:153" s="26" customFormat="1" ht="45.75" customHeight="1" x14ac:dyDescent="0.2">
      <c r="A37" s="125" t="s">
        <v>75</v>
      </c>
      <c r="B37" s="125"/>
      <c r="C37" s="125"/>
      <c r="D37" s="125"/>
      <c r="E37" s="125"/>
      <c r="F37" s="125"/>
      <c r="G37" s="125"/>
      <c r="H37" s="125"/>
      <c r="I37" s="32"/>
      <c r="J37" s="32"/>
      <c r="K37" s="32"/>
      <c r="L37" s="125" t="s">
        <v>262</v>
      </c>
      <c r="M37" s="125"/>
      <c r="N37" s="125"/>
      <c r="O37" s="125"/>
      <c r="P37" s="125"/>
      <c r="Q37" s="125"/>
      <c r="R37" s="125"/>
      <c r="S37" s="125"/>
      <c r="T37" s="32"/>
      <c r="U37" s="125" t="s">
        <v>121</v>
      </c>
      <c r="V37" s="125"/>
      <c r="W37" s="125"/>
      <c r="X37" s="125"/>
      <c r="Y37" s="125"/>
      <c r="Z37" s="125"/>
      <c r="AA37" s="125"/>
      <c r="AB37" s="125"/>
      <c r="AC37" s="125"/>
      <c r="AD37" s="126" t="s">
        <v>58</v>
      </c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40"/>
      <c r="AP37" s="126" t="s">
        <v>57</v>
      </c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40"/>
      <c r="BE37" s="123">
        <v>385</v>
      </c>
      <c r="BF37" s="123"/>
      <c r="BG37" s="123"/>
      <c r="BH37" s="123"/>
      <c r="BI37" s="123"/>
      <c r="BJ37" s="36"/>
      <c r="BK37" s="123" t="s">
        <v>85</v>
      </c>
      <c r="BL37" s="123"/>
      <c r="BM37" s="123"/>
      <c r="BN37" s="123"/>
      <c r="BO37" s="123"/>
      <c r="BP37" s="123"/>
      <c r="BQ37" s="123"/>
      <c r="BR37" s="123"/>
      <c r="BS37" s="36"/>
      <c r="BT37" s="124" t="s">
        <v>90</v>
      </c>
      <c r="BU37" s="124"/>
      <c r="BV37" s="124"/>
      <c r="BW37" s="124"/>
      <c r="BX37" s="124"/>
      <c r="BY37" s="124"/>
      <c r="BZ37" s="124"/>
      <c r="CA37" s="124"/>
      <c r="CB37" s="124"/>
      <c r="CC37" s="124"/>
      <c r="CD37" s="41"/>
      <c r="CE37" s="123">
        <v>1405</v>
      </c>
      <c r="CF37" s="123"/>
      <c r="CG37" s="123"/>
      <c r="CH37" s="123"/>
      <c r="CI37" s="123"/>
      <c r="CJ37" s="36"/>
      <c r="CK37" s="123" t="s">
        <v>39</v>
      </c>
      <c r="CL37" s="123"/>
      <c r="CM37" s="123"/>
      <c r="CN37" s="123"/>
      <c r="CO37" s="123"/>
      <c r="CP37" s="123"/>
      <c r="CQ37" s="123"/>
      <c r="CR37" s="123"/>
      <c r="CS37" s="36"/>
      <c r="CT37" s="128">
        <v>435.24</v>
      </c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42"/>
      <c r="DH37" s="124" t="s">
        <v>154</v>
      </c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41"/>
      <c r="DT37" s="127" t="s">
        <v>185</v>
      </c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 t="s">
        <v>54</v>
      </c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41"/>
      <c r="ER37" s="123" t="s">
        <v>32</v>
      </c>
      <c r="ES37" s="123"/>
      <c r="ET37" s="123"/>
      <c r="EU37" s="123"/>
      <c r="EV37" s="123"/>
      <c r="EW37" s="123"/>
    </row>
    <row r="38" spans="1:153" s="19" customFormat="1" ht="45.75" customHeight="1" x14ac:dyDescent="0.2">
      <c r="A38" s="125" t="s">
        <v>76</v>
      </c>
      <c r="B38" s="125"/>
      <c r="C38" s="125"/>
      <c r="D38" s="125"/>
      <c r="E38" s="125"/>
      <c r="F38" s="125"/>
      <c r="G38" s="125"/>
      <c r="H38" s="125"/>
      <c r="I38" s="32"/>
      <c r="J38" s="32"/>
      <c r="K38" s="32"/>
      <c r="L38" s="125" t="s">
        <v>136</v>
      </c>
      <c r="M38" s="125"/>
      <c r="N38" s="125"/>
      <c r="O38" s="125"/>
      <c r="P38" s="125"/>
      <c r="Q38" s="125"/>
      <c r="R38" s="125"/>
      <c r="S38" s="125"/>
      <c r="T38" s="32"/>
      <c r="U38" s="125" t="s">
        <v>136</v>
      </c>
      <c r="V38" s="125"/>
      <c r="W38" s="125"/>
      <c r="X38" s="125"/>
      <c r="Y38" s="125"/>
      <c r="Z38" s="125"/>
      <c r="AA38" s="125"/>
      <c r="AB38" s="125"/>
      <c r="AC38" s="125"/>
      <c r="AD38" s="126" t="s">
        <v>166</v>
      </c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40"/>
      <c r="AP38" s="126" t="s">
        <v>57</v>
      </c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40"/>
      <c r="BE38" s="123">
        <v>384</v>
      </c>
      <c r="BF38" s="123"/>
      <c r="BG38" s="123"/>
      <c r="BH38" s="123"/>
      <c r="BI38" s="123"/>
      <c r="BJ38" s="36"/>
      <c r="BK38" s="123" t="s">
        <v>85</v>
      </c>
      <c r="BL38" s="123"/>
      <c r="BM38" s="123"/>
      <c r="BN38" s="123"/>
      <c r="BO38" s="123"/>
      <c r="BP38" s="123"/>
      <c r="BQ38" s="123"/>
      <c r="BR38" s="123"/>
      <c r="BS38" s="36"/>
      <c r="BT38" s="124" t="s">
        <v>90</v>
      </c>
      <c r="BU38" s="124"/>
      <c r="BV38" s="124"/>
      <c r="BW38" s="124"/>
      <c r="BX38" s="124"/>
      <c r="BY38" s="124"/>
      <c r="BZ38" s="124"/>
      <c r="CA38" s="124"/>
      <c r="CB38" s="124"/>
      <c r="CC38" s="124"/>
      <c r="CD38" s="41"/>
      <c r="CE38" s="123">
        <v>1404</v>
      </c>
      <c r="CF38" s="123"/>
      <c r="CG38" s="123"/>
      <c r="CH38" s="123"/>
      <c r="CI38" s="123"/>
      <c r="CJ38" s="36"/>
      <c r="CK38" s="123" t="s">
        <v>39</v>
      </c>
      <c r="CL38" s="123"/>
      <c r="CM38" s="123"/>
      <c r="CN38" s="123"/>
      <c r="CO38" s="123"/>
      <c r="CP38" s="123"/>
      <c r="CQ38" s="123"/>
      <c r="CR38" s="123"/>
      <c r="CS38" s="36"/>
      <c r="CT38" s="128">
        <v>106.625</v>
      </c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42"/>
      <c r="DH38" s="124" t="s">
        <v>162</v>
      </c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41"/>
      <c r="DT38" s="124" t="s">
        <v>156</v>
      </c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 t="s">
        <v>49</v>
      </c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41"/>
      <c r="ER38" s="123" t="s">
        <v>50</v>
      </c>
      <c r="ES38" s="123"/>
      <c r="ET38" s="123"/>
      <c r="EU38" s="123"/>
      <c r="EV38" s="123"/>
      <c r="EW38" s="123"/>
    </row>
    <row r="39" spans="1:153" s="19" customFormat="1" ht="44.25" customHeight="1" x14ac:dyDescent="0.2">
      <c r="A39" s="161" t="s">
        <v>63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</row>
    <row r="40" spans="1:153" s="16" customFormat="1" ht="54.75" customHeight="1" x14ac:dyDescent="0.2">
      <c r="A40" s="125" t="s">
        <v>77</v>
      </c>
      <c r="B40" s="125"/>
      <c r="C40" s="125"/>
      <c r="D40" s="125"/>
      <c r="E40" s="125"/>
      <c r="F40" s="125"/>
      <c r="G40" s="125"/>
      <c r="H40" s="125"/>
      <c r="I40" s="32"/>
      <c r="J40" s="32"/>
      <c r="K40" s="32"/>
      <c r="L40" s="125" t="s">
        <v>168</v>
      </c>
      <c r="M40" s="125"/>
      <c r="N40" s="125"/>
      <c r="O40" s="125"/>
      <c r="P40" s="125"/>
      <c r="Q40" s="125"/>
      <c r="R40" s="125"/>
      <c r="S40" s="125"/>
      <c r="T40" s="32"/>
      <c r="U40" s="125" t="s">
        <v>168</v>
      </c>
      <c r="V40" s="125"/>
      <c r="W40" s="125"/>
      <c r="X40" s="125"/>
      <c r="Y40" s="125"/>
      <c r="Z40" s="125"/>
      <c r="AA40" s="125"/>
      <c r="AB40" s="125"/>
      <c r="AC40" s="125"/>
      <c r="AD40" s="126" t="s">
        <v>169</v>
      </c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40"/>
      <c r="AP40" s="126" t="s">
        <v>57</v>
      </c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40"/>
      <c r="BE40" s="123">
        <v>796</v>
      </c>
      <c r="BF40" s="123"/>
      <c r="BG40" s="123"/>
      <c r="BH40" s="123"/>
      <c r="BI40" s="123"/>
      <c r="BJ40" s="36"/>
      <c r="BK40" s="123" t="s">
        <v>59</v>
      </c>
      <c r="BL40" s="123"/>
      <c r="BM40" s="123"/>
      <c r="BN40" s="123"/>
      <c r="BO40" s="123"/>
      <c r="BP40" s="123"/>
      <c r="BQ40" s="123"/>
      <c r="BR40" s="123"/>
      <c r="BS40" s="36"/>
      <c r="BT40" s="124">
        <v>1</v>
      </c>
      <c r="BU40" s="124"/>
      <c r="BV40" s="124"/>
      <c r="BW40" s="124"/>
      <c r="BX40" s="124"/>
      <c r="BY40" s="124"/>
      <c r="BZ40" s="124"/>
      <c r="CA40" s="124"/>
      <c r="CB40" s="124"/>
      <c r="CC40" s="124"/>
      <c r="CD40" s="41"/>
      <c r="CE40" s="123">
        <v>1404</v>
      </c>
      <c r="CF40" s="123"/>
      <c r="CG40" s="123"/>
      <c r="CH40" s="123"/>
      <c r="CI40" s="123"/>
      <c r="CJ40" s="36"/>
      <c r="CK40" s="123" t="s">
        <v>39</v>
      </c>
      <c r="CL40" s="123"/>
      <c r="CM40" s="123"/>
      <c r="CN40" s="123"/>
      <c r="CO40" s="123"/>
      <c r="CP40" s="123"/>
      <c r="CQ40" s="123"/>
      <c r="CR40" s="123"/>
      <c r="CS40" s="36"/>
      <c r="CT40" s="128">
        <v>237.74600000000001</v>
      </c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42"/>
      <c r="DH40" s="124" t="s">
        <v>170</v>
      </c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41"/>
      <c r="DT40" s="124" t="s">
        <v>171</v>
      </c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 t="s">
        <v>49</v>
      </c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41"/>
      <c r="ER40" s="123" t="s">
        <v>50</v>
      </c>
      <c r="ES40" s="123"/>
      <c r="ET40" s="123"/>
      <c r="EU40" s="123"/>
      <c r="EV40" s="123"/>
      <c r="EW40" s="123"/>
    </row>
    <row r="41" spans="1:153" s="16" customFormat="1" ht="43.5" customHeight="1" x14ac:dyDescent="0.2">
      <c r="A41" s="125" t="s">
        <v>78</v>
      </c>
      <c r="B41" s="125"/>
      <c r="C41" s="125"/>
      <c r="D41" s="125"/>
      <c r="E41" s="125"/>
      <c r="F41" s="125"/>
      <c r="G41" s="125"/>
      <c r="H41" s="125"/>
      <c r="I41" s="32"/>
      <c r="J41" s="32"/>
      <c r="K41" s="32"/>
      <c r="L41" s="125" t="s">
        <v>173</v>
      </c>
      <c r="M41" s="125"/>
      <c r="N41" s="125"/>
      <c r="O41" s="125"/>
      <c r="P41" s="125"/>
      <c r="Q41" s="125"/>
      <c r="R41" s="125"/>
      <c r="S41" s="125"/>
      <c r="T41" s="32"/>
      <c r="U41" s="125" t="s">
        <v>173</v>
      </c>
      <c r="V41" s="125"/>
      <c r="W41" s="125"/>
      <c r="X41" s="125"/>
      <c r="Y41" s="125"/>
      <c r="Z41" s="125"/>
      <c r="AA41" s="125"/>
      <c r="AB41" s="125"/>
      <c r="AC41" s="125"/>
      <c r="AD41" s="170" t="s">
        <v>172</v>
      </c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40"/>
      <c r="AP41" s="126" t="s">
        <v>57</v>
      </c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40"/>
      <c r="BE41" s="123">
        <v>796</v>
      </c>
      <c r="BF41" s="123"/>
      <c r="BG41" s="123"/>
      <c r="BH41" s="123"/>
      <c r="BI41" s="123"/>
      <c r="BJ41" s="36"/>
      <c r="BK41" s="123" t="s">
        <v>59</v>
      </c>
      <c r="BL41" s="123"/>
      <c r="BM41" s="123"/>
      <c r="BN41" s="123"/>
      <c r="BO41" s="123"/>
      <c r="BP41" s="123"/>
      <c r="BQ41" s="123"/>
      <c r="BR41" s="123"/>
      <c r="BS41" s="36"/>
      <c r="BT41" s="124">
        <v>2</v>
      </c>
      <c r="BU41" s="124"/>
      <c r="BV41" s="124"/>
      <c r="BW41" s="124"/>
      <c r="BX41" s="124"/>
      <c r="BY41" s="124"/>
      <c r="BZ41" s="124"/>
      <c r="CA41" s="124"/>
      <c r="CB41" s="124"/>
      <c r="CC41" s="124"/>
      <c r="CD41" s="41"/>
      <c r="CE41" s="123">
        <v>1404</v>
      </c>
      <c r="CF41" s="123"/>
      <c r="CG41" s="123"/>
      <c r="CH41" s="123"/>
      <c r="CI41" s="123"/>
      <c r="CJ41" s="36"/>
      <c r="CK41" s="123" t="s">
        <v>39</v>
      </c>
      <c r="CL41" s="123"/>
      <c r="CM41" s="123"/>
      <c r="CN41" s="123"/>
      <c r="CO41" s="123"/>
      <c r="CP41" s="123"/>
      <c r="CQ41" s="123"/>
      <c r="CR41" s="123"/>
      <c r="CS41" s="36"/>
      <c r="CT41" s="128">
        <v>298.44</v>
      </c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42"/>
      <c r="DH41" s="124" t="s">
        <v>170</v>
      </c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41"/>
      <c r="DT41" s="124" t="s">
        <v>171</v>
      </c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 t="s">
        <v>49</v>
      </c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41"/>
      <c r="ER41" s="123" t="s">
        <v>50</v>
      </c>
      <c r="ES41" s="123"/>
      <c r="ET41" s="123"/>
      <c r="EU41" s="123"/>
      <c r="EV41" s="123"/>
      <c r="EW41" s="123"/>
    </row>
    <row r="42" spans="1:153" s="26" customFormat="1" ht="43.5" customHeight="1" x14ac:dyDescent="0.2">
      <c r="A42" s="125" t="s">
        <v>79</v>
      </c>
      <c r="B42" s="125"/>
      <c r="C42" s="125"/>
      <c r="D42" s="125"/>
      <c r="E42" s="125"/>
      <c r="F42" s="125"/>
      <c r="G42" s="125"/>
      <c r="H42" s="125"/>
      <c r="I42" s="32"/>
      <c r="J42" s="32"/>
      <c r="K42" s="32"/>
      <c r="L42" s="125" t="s">
        <v>134</v>
      </c>
      <c r="M42" s="125"/>
      <c r="N42" s="125"/>
      <c r="O42" s="125"/>
      <c r="P42" s="125"/>
      <c r="Q42" s="125"/>
      <c r="R42" s="125"/>
      <c r="S42" s="125"/>
      <c r="T42" s="32"/>
      <c r="U42" s="125" t="s">
        <v>134</v>
      </c>
      <c r="V42" s="125"/>
      <c r="W42" s="125"/>
      <c r="X42" s="125"/>
      <c r="Y42" s="125"/>
      <c r="Z42" s="125"/>
      <c r="AA42" s="125"/>
      <c r="AB42" s="125"/>
      <c r="AC42" s="125"/>
      <c r="AD42" s="126" t="s">
        <v>192</v>
      </c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40"/>
      <c r="AP42" s="126" t="s">
        <v>57</v>
      </c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40"/>
      <c r="BE42" s="123">
        <v>384</v>
      </c>
      <c r="BF42" s="123"/>
      <c r="BG42" s="123"/>
      <c r="BH42" s="123"/>
      <c r="BI42" s="123"/>
      <c r="BJ42" s="36"/>
      <c r="BK42" s="123" t="s">
        <v>85</v>
      </c>
      <c r="BL42" s="123"/>
      <c r="BM42" s="123"/>
      <c r="BN42" s="123"/>
      <c r="BO42" s="123"/>
      <c r="BP42" s="123"/>
      <c r="BQ42" s="123"/>
      <c r="BR42" s="123"/>
      <c r="BS42" s="36"/>
      <c r="BT42" s="124" t="s">
        <v>90</v>
      </c>
      <c r="BU42" s="124"/>
      <c r="BV42" s="124"/>
      <c r="BW42" s="124"/>
      <c r="BX42" s="124"/>
      <c r="BY42" s="124"/>
      <c r="BZ42" s="124"/>
      <c r="CA42" s="124"/>
      <c r="CB42" s="124"/>
      <c r="CC42" s="124"/>
      <c r="CD42" s="41"/>
      <c r="CE42" s="123">
        <v>1404</v>
      </c>
      <c r="CF42" s="123"/>
      <c r="CG42" s="123"/>
      <c r="CH42" s="123"/>
      <c r="CI42" s="123"/>
      <c r="CJ42" s="36"/>
      <c r="CK42" s="123" t="s">
        <v>39</v>
      </c>
      <c r="CL42" s="123"/>
      <c r="CM42" s="123"/>
      <c r="CN42" s="123"/>
      <c r="CO42" s="123"/>
      <c r="CP42" s="123"/>
      <c r="CQ42" s="123"/>
      <c r="CR42" s="123"/>
      <c r="CS42" s="36"/>
      <c r="CT42" s="128">
        <v>683.36</v>
      </c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42"/>
      <c r="DH42" s="124" t="s">
        <v>154</v>
      </c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41"/>
      <c r="DT42" s="127" t="s">
        <v>162</v>
      </c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 t="s">
        <v>49</v>
      </c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41"/>
      <c r="ER42" s="123" t="s">
        <v>50</v>
      </c>
      <c r="ES42" s="123"/>
      <c r="ET42" s="123"/>
      <c r="EU42" s="123"/>
      <c r="EV42" s="123"/>
      <c r="EW42" s="123"/>
    </row>
    <row r="43" spans="1:153" s="17" customFormat="1" ht="39.75" customHeight="1" x14ac:dyDescent="0.2">
      <c r="A43" s="125" t="s">
        <v>80</v>
      </c>
      <c r="B43" s="125"/>
      <c r="C43" s="125"/>
      <c r="D43" s="125"/>
      <c r="E43" s="125"/>
      <c r="F43" s="125"/>
      <c r="G43" s="125"/>
      <c r="H43" s="125"/>
      <c r="I43" s="32"/>
      <c r="J43" s="32"/>
      <c r="K43" s="32"/>
      <c r="L43" s="125" t="s">
        <v>136</v>
      </c>
      <c r="M43" s="125"/>
      <c r="N43" s="125"/>
      <c r="O43" s="125"/>
      <c r="P43" s="125"/>
      <c r="Q43" s="125"/>
      <c r="R43" s="125"/>
      <c r="S43" s="125"/>
      <c r="T43" s="32"/>
      <c r="U43" s="125" t="s">
        <v>136</v>
      </c>
      <c r="V43" s="125"/>
      <c r="W43" s="125"/>
      <c r="X43" s="125"/>
      <c r="Y43" s="125"/>
      <c r="Z43" s="125"/>
      <c r="AA43" s="125"/>
      <c r="AB43" s="125"/>
      <c r="AC43" s="125"/>
      <c r="AD43" s="126" t="s">
        <v>176</v>
      </c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40"/>
      <c r="AP43" s="126" t="s">
        <v>57</v>
      </c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40"/>
      <c r="BE43" s="123">
        <v>384</v>
      </c>
      <c r="BF43" s="123"/>
      <c r="BG43" s="123"/>
      <c r="BH43" s="123"/>
      <c r="BI43" s="123"/>
      <c r="BJ43" s="36"/>
      <c r="BK43" s="123" t="s">
        <v>85</v>
      </c>
      <c r="BL43" s="123"/>
      <c r="BM43" s="123"/>
      <c r="BN43" s="123"/>
      <c r="BO43" s="123"/>
      <c r="BP43" s="123"/>
      <c r="BQ43" s="123"/>
      <c r="BR43" s="123"/>
      <c r="BS43" s="36"/>
      <c r="BT43" s="124" t="s">
        <v>90</v>
      </c>
      <c r="BU43" s="124"/>
      <c r="BV43" s="124"/>
      <c r="BW43" s="124"/>
      <c r="BX43" s="124"/>
      <c r="BY43" s="124"/>
      <c r="BZ43" s="124"/>
      <c r="CA43" s="124"/>
      <c r="CB43" s="124"/>
      <c r="CC43" s="124"/>
      <c r="CD43" s="41"/>
      <c r="CE43" s="123">
        <v>1404</v>
      </c>
      <c r="CF43" s="123"/>
      <c r="CG43" s="123"/>
      <c r="CH43" s="123"/>
      <c r="CI43" s="123"/>
      <c r="CJ43" s="36"/>
      <c r="CK43" s="123" t="s">
        <v>39</v>
      </c>
      <c r="CL43" s="123"/>
      <c r="CM43" s="123"/>
      <c r="CN43" s="123"/>
      <c r="CO43" s="123"/>
      <c r="CP43" s="123"/>
      <c r="CQ43" s="123"/>
      <c r="CR43" s="123"/>
      <c r="CS43" s="36"/>
      <c r="CT43" s="128">
        <v>3401.337</v>
      </c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42"/>
      <c r="DH43" s="124" t="s">
        <v>157</v>
      </c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41"/>
      <c r="DT43" s="124" t="s">
        <v>170</v>
      </c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 t="s">
        <v>49</v>
      </c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41"/>
      <c r="ER43" s="123" t="s">
        <v>50</v>
      </c>
      <c r="ES43" s="123"/>
      <c r="ET43" s="123"/>
      <c r="EU43" s="123"/>
      <c r="EV43" s="123"/>
      <c r="EW43" s="123"/>
    </row>
    <row r="44" spans="1:153" s="26" customFormat="1" ht="39.75" customHeight="1" x14ac:dyDescent="0.2">
      <c r="A44" s="125" t="s">
        <v>81</v>
      </c>
      <c r="B44" s="125"/>
      <c r="C44" s="125"/>
      <c r="D44" s="125"/>
      <c r="E44" s="125"/>
      <c r="F44" s="125"/>
      <c r="G44" s="125"/>
      <c r="H44" s="125"/>
      <c r="I44" s="125"/>
      <c r="J44" s="32"/>
      <c r="K44" s="32"/>
      <c r="L44" s="125" t="s">
        <v>52</v>
      </c>
      <c r="M44" s="125"/>
      <c r="N44" s="125"/>
      <c r="O44" s="125"/>
      <c r="P44" s="125"/>
      <c r="Q44" s="125"/>
      <c r="R44" s="125"/>
      <c r="S44" s="125"/>
      <c r="T44" s="32"/>
      <c r="U44" s="125" t="s">
        <v>147</v>
      </c>
      <c r="V44" s="125"/>
      <c r="W44" s="125"/>
      <c r="X44" s="125"/>
      <c r="Y44" s="125"/>
      <c r="Z44" s="125"/>
      <c r="AA44" s="125"/>
      <c r="AB44" s="125"/>
      <c r="AC44" s="125"/>
      <c r="AD44" s="126" t="s">
        <v>48</v>
      </c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 t="s">
        <v>57</v>
      </c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3">
        <v>796</v>
      </c>
      <c r="BF44" s="123"/>
      <c r="BG44" s="123"/>
      <c r="BH44" s="123"/>
      <c r="BI44" s="123"/>
      <c r="BJ44" s="123"/>
      <c r="BK44" s="123" t="s">
        <v>148</v>
      </c>
      <c r="BL44" s="123"/>
      <c r="BM44" s="123"/>
      <c r="BN44" s="123"/>
      <c r="BO44" s="123"/>
      <c r="BP44" s="123"/>
      <c r="BQ44" s="123"/>
      <c r="BR44" s="123"/>
      <c r="BS44" s="123"/>
      <c r="BT44" s="124">
        <v>1035.4000000000001</v>
      </c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3">
        <v>1404</v>
      </c>
      <c r="CF44" s="123"/>
      <c r="CG44" s="123"/>
      <c r="CH44" s="123"/>
      <c r="CI44" s="123"/>
      <c r="CJ44" s="123"/>
      <c r="CK44" s="123" t="s">
        <v>39</v>
      </c>
      <c r="CL44" s="123"/>
      <c r="CM44" s="123"/>
      <c r="CN44" s="123"/>
      <c r="CO44" s="123"/>
      <c r="CP44" s="123"/>
      <c r="CQ44" s="123"/>
      <c r="CR44" s="123"/>
      <c r="CS44" s="123"/>
      <c r="CT44" s="132">
        <v>2508.44</v>
      </c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0" t="s">
        <v>171</v>
      </c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69" t="s">
        <v>175</v>
      </c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24" t="s">
        <v>49</v>
      </c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3" t="s">
        <v>50</v>
      </c>
      <c r="ES44" s="123"/>
      <c r="ET44" s="123"/>
      <c r="EU44" s="123"/>
      <c r="EV44" s="123"/>
      <c r="EW44" s="123"/>
    </row>
    <row r="45" spans="1:153" ht="45.75" customHeight="1" x14ac:dyDescent="0.2">
      <c r="A45" s="161" t="s">
        <v>114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</row>
    <row r="46" spans="1:153" ht="40.5" customHeight="1" x14ac:dyDescent="0.2">
      <c r="A46" s="123">
        <v>25</v>
      </c>
      <c r="B46" s="123"/>
      <c r="C46" s="123"/>
      <c r="D46" s="123"/>
      <c r="E46" s="123"/>
      <c r="F46" s="123"/>
      <c r="G46" s="123"/>
      <c r="H46" s="123"/>
      <c r="I46" s="33"/>
      <c r="J46" s="33"/>
      <c r="K46" s="33"/>
      <c r="L46" s="125" t="s">
        <v>60</v>
      </c>
      <c r="M46" s="125"/>
      <c r="N46" s="125"/>
      <c r="O46" s="125"/>
      <c r="P46" s="125"/>
      <c r="Q46" s="125"/>
      <c r="R46" s="125"/>
      <c r="S46" s="125"/>
      <c r="T46" s="33"/>
      <c r="U46" s="123" t="s">
        <v>60</v>
      </c>
      <c r="V46" s="123"/>
      <c r="W46" s="123"/>
      <c r="X46" s="123"/>
      <c r="Y46" s="123"/>
      <c r="Z46" s="123"/>
      <c r="AA46" s="123"/>
      <c r="AB46" s="123"/>
      <c r="AC46" s="168" t="s">
        <v>61</v>
      </c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26" t="s">
        <v>57</v>
      </c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3">
        <v>796</v>
      </c>
      <c r="BE46" s="123"/>
      <c r="BF46" s="123"/>
      <c r="BG46" s="123"/>
      <c r="BH46" s="123"/>
      <c r="BI46" s="123"/>
      <c r="BJ46" s="123" t="s">
        <v>59</v>
      </c>
      <c r="BK46" s="123"/>
      <c r="BL46" s="123"/>
      <c r="BM46" s="123"/>
      <c r="BN46" s="123"/>
      <c r="BO46" s="123"/>
      <c r="BP46" s="123"/>
      <c r="BQ46" s="123"/>
      <c r="BR46" s="123"/>
      <c r="BS46" s="123">
        <v>1</v>
      </c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>
        <v>1404</v>
      </c>
      <c r="CE46" s="123"/>
      <c r="CF46" s="123"/>
      <c r="CG46" s="123"/>
      <c r="CH46" s="123"/>
      <c r="CI46" s="123"/>
      <c r="CJ46" s="123" t="s">
        <v>39</v>
      </c>
      <c r="CK46" s="123"/>
      <c r="CL46" s="123"/>
      <c r="CM46" s="123"/>
      <c r="CN46" s="123"/>
      <c r="CO46" s="123"/>
      <c r="CP46" s="123"/>
      <c r="CQ46" s="123"/>
      <c r="CR46" s="123"/>
      <c r="CS46" s="128">
        <v>764</v>
      </c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3" t="s">
        <v>193</v>
      </c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44"/>
      <c r="DT46" s="124" t="s">
        <v>194</v>
      </c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3" t="s">
        <v>40</v>
      </c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33" t="s">
        <v>32</v>
      </c>
      <c r="ER46" s="123" t="s">
        <v>32</v>
      </c>
      <c r="ES46" s="123"/>
      <c r="ET46" s="123"/>
      <c r="EU46" s="123"/>
      <c r="EV46" s="123"/>
      <c r="EW46" s="123"/>
    </row>
    <row r="47" spans="1:153" ht="43.5" customHeight="1" x14ac:dyDescent="0.2">
      <c r="A47" s="125" t="s">
        <v>129</v>
      </c>
      <c r="B47" s="125"/>
      <c r="C47" s="125"/>
      <c r="D47" s="125"/>
      <c r="E47" s="125"/>
      <c r="F47" s="125"/>
      <c r="G47" s="125"/>
      <c r="H47" s="125"/>
      <c r="I47" s="32"/>
      <c r="J47" s="32"/>
      <c r="K47" s="32"/>
      <c r="L47" s="125" t="s">
        <v>103</v>
      </c>
      <c r="M47" s="125"/>
      <c r="N47" s="125"/>
      <c r="O47" s="125"/>
      <c r="P47" s="125"/>
      <c r="Q47" s="125"/>
      <c r="R47" s="125"/>
      <c r="S47" s="125"/>
      <c r="T47" s="32"/>
      <c r="U47" s="125" t="s">
        <v>103</v>
      </c>
      <c r="V47" s="125"/>
      <c r="W47" s="125"/>
      <c r="X47" s="125"/>
      <c r="Y47" s="125"/>
      <c r="Z47" s="125"/>
      <c r="AA47" s="125"/>
      <c r="AB47" s="125"/>
      <c r="AC47" s="126" t="s">
        <v>56</v>
      </c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 t="s">
        <v>57</v>
      </c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3">
        <v>384</v>
      </c>
      <c r="BE47" s="123"/>
      <c r="BF47" s="123"/>
      <c r="BG47" s="123"/>
      <c r="BH47" s="123"/>
      <c r="BI47" s="123"/>
      <c r="BJ47" s="123" t="s">
        <v>53</v>
      </c>
      <c r="BK47" s="123"/>
      <c r="BL47" s="123"/>
      <c r="BM47" s="123"/>
      <c r="BN47" s="123"/>
      <c r="BO47" s="123"/>
      <c r="BP47" s="123"/>
      <c r="BQ47" s="123"/>
      <c r="BR47" s="123"/>
      <c r="BS47" s="124" t="s">
        <v>45</v>
      </c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3">
        <v>1404</v>
      </c>
      <c r="CE47" s="123"/>
      <c r="CF47" s="123"/>
      <c r="CG47" s="123"/>
      <c r="CH47" s="123"/>
      <c r="CI47" s="123"/>
      <c r="CJ47" s="123" t="s">
        <v>39</v>
      </c>
      <c r="CK47" s="123"/>
      <c r="CL47" s="123"/>
      <c r="CM47" s="123"/>
      <c r="CN47" s="123"/>
      <c r="CO47" s="123"/>
      <c r="CP47" s="123"/>
      <c r="CQ47" s="123"/>
      <c r="CR47" s="123"/>
      <c r="CS47" s="128">
        <v>215.86099999999999</v>
      </c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3" t="s">
        <v>193</v>
      </c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36"/>
      <c r="DT47" s="124" t="s">
        <v>194</v>
      </c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 t="s">
        <v>54</v>
      </c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33" t="s">
        <v>32</v>
      </c>
      <c r="ER47" s="123" t="s">
        <v>32</v>
      </c>
      <c r="ES47" s="123"/>
      <c r="ET47" s="123"/>
      <c r="EU47" s="123"/>
      <c r="EV47" s="123"/>
      <c r="EW47" s="123"/>
    </row>
    <row r="48" spans="1:153" ht="33" customHeight="1" x14ac:dyDescent="0.2">
      <c r="A48" s="125" t="s">
        <v>130</v>
      </c>
      <c r="B48" s="125"/>
      <c r="C48" s="125"/>
      <c r="D48" s="125"/>
      <c r="E48" s="125"/>
      <c r="F48" s="125"/>
      <c r="G48" s="125"/>
      <c r="H48" s="125"/>
      <c r="I48" s="32"/>
      <c r="J48" s="32"/>
      <c r="K48" s="32"/>
      <c r="L48" s="125" t="s">
        <v>102</v>
      </c>
      <c r="M48" s="125"/>
      <c r="N48" s="125"/>
      <c r="O48" s="125"/>
      <c r="P48" s="125"/>
      <c r="Q48" s="125"/>
      <c r="R48" s="125"/>
      <c r="S48" s="125"/>
      <c r="T48" s="32"/>
      <c r="U48" s="125" t="s">
        <v>102</v>
      </c>
      <c r="V48" s="125"/>
      <c r="W48" s="125"/>
      <c r="X48" s="125"/>
      <c r="Y48" s="125"/>
      <c r="Z48" s="125"/>
      <c r="AA48" s="125"/>
      <c r="AB48" s="125"/>
      <c r="AC48" s="126" t="s">
        <v>119</v>
      </c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 t="s">
        <v>57</v>
      </c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5" t="s">
        <v>31</v>
      </c>
      <c r="BE48" s="125"/>
      <c r="BF48" s="125"/>
      <c r="BG48" s="125"/>
      <c r="BH48" s="125"/>
      <c r="BI48" s="125"/>
      <c r="BJ48" s="125" t="s">
        <v>30</v>
      </c>
      <c r="BK48" s="125"/>
      <c r="BL48" s="125"/>
      <c r="BM48" s="125"/>
      <c r="BN48" s="125"/>
      <c r="BO48" s="125"/>
      <c r="BP48" s="125"/>
      <c r="BQ48" s="125"/>
      <c r="BR48" s="125"/>
      <c r="BS48" s="125" t="s">
        <v>1</v>
      </c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4">
        <v>1404</v>
      </c>
      <c r="CE48" s="124"/>
      <c r="CF48" s="124"/>
      <c r="CG48" s="124"/>
      <c r="CH48" s="124"/>
      <c r="CI48" s="124"/>
      <c r="CJ48" s="123" t="s">
        <v>39</v>
      </c>
      <c r="CK48" s="123"/>
      <c r="CL48" s="123"/>
      <c r="CM48" s="123"/>
      <c r="CN48" s="123"/>
      <c r="CO48" s="123"/>
      <c r="CP48" s="123"/>
      <c r="CQ48" s="123"/>
      <c r="CR48" s="123"/>
      <c r="CS48" s="128">
        <v>260</v>
      </c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3" t="s">
        <v>257</v>
      </c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33"/>
      <c r="DT48" s="124" t="s">
        <v>194</v>
      </c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 t="s">
        <v>49</v>
      </c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33" t="s">
        <v>32</v>
      </c>
      <c r="ER48" s="123" t="s">
        <v>32</v>
      </c>
      <c r="ES48" s="123"/>
      <c r="ET48" s="123"/>
      <c r="EU48" s="123"/>
      <c r="EV48" s="123"/>
      <c r="EW48" s="123"/>
    </row>
    <row r="49" spans="1:153" ht="42" customHeight="1" x14ac:dyDescent="0.2">
      <c r="A49" s="125" t="s">
        <v>131</v>
      </c>
      <c r="B49" s="125"/>
      <c r="C49" s="125"/>
      <c r="D49" s="125"/>
      <c r="E49" s="125"/>
      <c r="F49" s="125"/>
      <c r="G49" s="125"/>
      <c r="H49" s="125"/>
      <c r="I49" s="32"/>
      <c r="J49" s="32"/>
      <c r="K49" s="32"/>
      <c r="L49" s="125" t="s">
        <v>77</v>
      </c>
      <c r="M49" s="125"/>
      <c r="N49" s="125"/>
      <c r="O49" s="125"/>
      <c r="P49" s="125"/>
      <c r="Q49" s="125"/>
      <c r="R49" s="125"/>
      <c r="S49" s="125"/>
      <c r="T49" s="32"/>
      <c r="U49" s="125" t="s">
        <v>104</v>
      </c>
      <c r="V49" s="125"/>
      <c r="W49" s="125"/>
      <c r="X49" s="125"/>
      <c r="Y49" s="125"/>
      <c r="Z49" s="125"/>
      <c r="AA49" s="125"/>
      <c r="AB49" s="125"/>
      <c r="AC49" s="126" t="s">
        <v>51</v>
      </c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 t="s">
        <v>57</v>
      </c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3">
        <v>166</v>
      </c>
      <c r="BE49" s="123"/>
      <c r="BF49" s="123"/>
      <c r="BG49" s="123"/>
      <c r="BH49" s="123"/>
      <c r="BI49" s="123"/>
      <c r="BJ49" s="123" t="s">
        <v>28</v>
      </c>
      <c r="BK49" s="123"/>
      <c r="BL49" s="123"/>
      <c r="BM49" s="123"/>
      <c r="BN49" s="123"/>
      <c r="BO49" s="123"/>
      <c r="BP49" s="123"/>
      <c r="BQ49" s="123"/>
      <c r="BR49" s="123"/>
      <c r="BS49" s="123">
        <v>3500</v>
      </c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>
        <v>1404</v>
      </c>
      <c r="CE49" s="123"/>
      <c r="CF49" s="123"/>
      <c r="CG49" s="123"/>
      <c r="CH49" s="123"/>
      <c r="CI49" s="123"/>
      <c r="CJ49" s="123" t="s">
        <v>39</v>
      </c>
      <c r="CK49" s="123"/>
      <c r="CL49" s="123"/>
      <c r="CM49" s="123"/>
      <c r="CN49" s="123"/>
      <c r="CO49" s="123"/>
      <c r="CP49" s="123"/>
      <c r="CQ49" s="123"/>
      <c r="CR49" s="123"/>
      <c r="CS49" s="128">
        <v>1831.08</v>
      </c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4" t="s">
        <v>257</v>
      </c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36"/>
      <c r="DT49" s="124" t="s">
        <v>194</v>
      </c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 t="s">
        <v>54</v>
      </c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33" t="s">
        <v>32</v>
      </c>
      <c r="ER49" s="123" t="s">
        <v>32</v>
      </c>
      <c r="ES49" s="123"/>
      <c r="ET49" s="123"/>
      <c r="EU49" s="123"/>
      <c r="EV49" s="123"/>
      <c r="EW49" s="123"/>
    </row>
    <row r="50" spans="1:153" s="26" customFormat="1" ht="42" customHeight="1" x14ac:dyDescent="0.2">
      <c r="A50" s="125" t="s">
        <v>29</v>
      </c>
      <c r="B50" s="125"/>
      <c r="C50" s="125"/>
      <c r="D50" s="125"/>
      <c r="E50" s="125"/>
      <c r="F50" s="125"/>
      <c r="G50" s="125"/>
      <c r="H50" s="125"/>
      <c r="I50" s="32"/>
      <c r="J50" s="32"/>
      <c r="K50" s="32"/>
      <c r="L50" s="125" t="s">
        <v>266</v>
      </c>
      <c r="M50" s="125"/>
      <c r="N50" s="125"/>
      <c r="O50" s="125"/>
      <c r="P50" s="125"/>
      <c r="Q50" s="125"/>
      <c r="R50" s="125"/>
      <c r="S50" s="125"/>
      <c r="T50" s="32"/>
      <c r="U50" s="125" t="s">
        <v>266</v>
      </c>
      <c r="V50" s="125"/>
      <c r="W50" s="125"/>
      <c r="X50" s="125"/>
      <c r="Y50" s="125"/>
      <c r="Z50" s="125"/>
      <c r="AA50" s="125"/>
      <c r="AB50" s="125"/>
      <c r="AC50" s="126" t="s">
        <v>288</v>
      </c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 t="s">
        <v>57</v>
      </c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3">
        <v>113</v>
      </c>
      <c r="BE50" s="123"/>
      <c r="BF50" s="123"/>
      <c r="BG50" s="123"/>
      <c r="BH50" s="123"/>
      <c r="BI50" s="123"/>
      <c r="BJ50" s="123" t="s">
        <v>289</v>
      </c>
      <c r="BK50" s="123"/>
      <c r="BL50" s="123"/>
      <c r="BM50" s="123"/>
      <c r="BN50" s="123"/>
      <c r="BO50" s="123"/>
      <c r="BP50" s="123"/>
      <c r="BQ50" s="123"/>
      <c r="BR50" s="123"/>
      <c r="BS50" s="123">
        <v>670.03800000000001</v>
      </c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>
        <v>1404</v>
      </c>
      <c r="CE50" s="123"/>
      <c r="CF50" s="123"/>
      <c r="CG50" s="123"/>
      <c r="CH50" s="123"/>
      <c r="CI50" s="123"/>
      <c r="CJ50" s="123" t="s">
        <v>39</v>
      </c>
      <c r="CK50" s="123"/>
      <c r="CL50" s="123"/>
      <c r="CM50" s="123"/>
      <c r="CN50" s="123"/>
      <c r="CO50" s="123"/>
      <c r="CP50" s="123"/>
      <c r="CQ50" s="123"/>
      <c r="CR50" s="123"/>
      <c r="CS50" s="128">
        <v>19623.400000000001</v>
      </c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4" t="s">
        <v>257</v>
      </c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36"/>
      <c r="DT50" s="124" t="s">
        <v>194</v>
      </c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 t="s">
        <v>40</v>
      </c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33" t="s">
        <v>32</v>
      </c>
      <c r="ER50" s="123" t="s">
        <v>32</v>
      </c>
      <c r="ES50" s="123"/>
      <c r="ET50" s="123"/>
      <c r="EU50" s="123"/>
      <c r="EV50" s="123"/>
      <c r="EW50" s="123"/>
    </row>
    <row r="51" spans="1:153" ht="34.5" customHeight="1" x14ac:dyDescent="0.2">
      <c r="A51" s="125" t="s">
        <v>146</v>
      </c>
      <c r="B51" s="125"/>
      <c r="C51" s="125"/>
      <c r="D51" s="125"/>
      <c r="E51" s="125"/>
      <c r="F51" s="125"/>
      <c r="G51" s="125"/>
      <c r="H51" s="125"/>
      <c r="I51" s="43"/>
      <c r="J51" s="43"/>
      <c r="K51" s="43"/>
      <c r="L51" s="125" t="s">
        <v>94</v>
      </c>
      <c r="M51" s="125"/>
      <c r="N51" s="125"/>
      <c r="O51" s="125"/>
      <c r="P51" s="125"/>
      <c r="Q51" s="125"/>
      <c r="R51" s="125"/>
      <c r="S51" s="125"/>
      <c r="T51" s="43"/>
      <c r="U51" s="125" t="s">
        <v>120</v>
      </c>
      <c r="V51" s="125"/>
      <c r="W51" s="125"/>
      <c r="X51" s="125"/>
      <c r="Y51" s="125"/>
      <c r="Z51" s="125"/>
      <c r="AA51" s="125"/>
      <c r="AB51" s="125"/>
      <c r="AC51" s="126" t="s">
        <v>41</v>
      </c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65" t="s">
        <v>57</v>
      </c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23">
        <v>246</v>
      </c>
      <c r="BE51" s="123"/>
      <c r="BF51" s="123"/>
      <c r="BG51" s="123"/>
      <c r="BH51" s="123"/>
      <c r="BI51" s="123"/>
      <c r="BJ51" s="123" t="s">
        <v>95</v>
      </c>
      <c r="BK51" s="123"/>
      <c r="BL51" s="123"/>
      <c r="BM51" s="123"/>
      <c r="BN51" s="123"/>
      <c r="BO51" s="123"/>
      <c r="BP51" s="123"/>
      <c r="BQ51" s="123"/>
      <c r="BR51" s="123"/>
      <c r="BS51" s="123">
        <v>5635690</v>
      </c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4">
        <v>1404</v>
      </c>
      <c r="CE51" s="124"/>
      <c r="CF51" s="124"/>
      <c r="CG51" s="124"/>
      <c r="CH51" s="124"/>
      <c r="CI51" s="124"/>
      <c r="CJ51" s="123" t="s">
        <v>39</v>
      </c>
      <c r="CK51" s="123"/>
      <c r="CL51" s="123"/>
      <c r="CM51" s="123"/>
      <c r="CN51" s="123"/>
      <c r="CO51" s="123"/>
      <c r="CP51" s="123"/>
      <c r="CQ51" s="123"/>
      <c r="CR51" s="123"/>
      <c r="CS51" s="128">
        <v>23142.69</v>
      </c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3" t="s">
        <v>199</v>
      </c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4" t="s">
        <v>258</v>
      </c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3" t="s">
        <v>40</v>
      </c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33" t="s">
        <v>32</v>
      </c>
      <c r="ER51" s="123" t="s">
        <v>32</v>
      </c>
      <c r="ES51" s="123"/>
      <c r="ET51" s="123"/>
      <c r="EU51" s="123"/>
      <c r="EV51" s="123"/>
      <c r="EW51" s="123"/>
    </row>
    <row r="52" spans="1:153" s="26" customFormat="1" ht="34.5" customHeight="1" x14ac:dyDescent="0.2">
      <c r="A52" s="125" t="s">
        <v>149</v>
      </c>
      <c r="B52" s="125"/>
      <c r="C52" s="125"/>
      <c r="D52" s="125"/>
      <c r="E52" s="125"/>
      <c r="F52" s="125"/>
      <c r="G52" s="125"/>
      <c r="H52" s="125"/>
      <c r="I52" s="43"/>
      <c r="J52" s="43"/>
      <c r="K52" s="43"/>
      <c r="L52" s="125" t="s">
        <v>267</v>
      </c>
      <c r="M52" s="125"/>
      <c r="N52" s="125"/>
      <c r="O52" s="125"/>
      <c r="P52" s="125"/>
      <c r="Q52" s="125"/>
      <c r="R52" s="125"/>
      <c r="S52" s="125"/>
      <c r="T52" s="43"/>
      <c r="U52" s="125" t="s">
        <v>267</v>
      </c>
      <c r="V52" s="125"/>
      <c r="W52" s="125"/>
      <c r="X52" s="125"/>
      <c r="Y52" s="125"/>
      <c r="Z52" s="125"/>
      <c r="AA52" s="125"/>
      <c r="AB52" s="125"/>
      <c r="AC52" s="126" t="s">
        <v>269</v>
      </c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65" t="s">
        <v>57</v>
      </c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23">
        <v>384</v>
      </c>
      <c r="BE52" s="123"/>
      <c r="BF52" s="123"/>
      <c r="BG52" s="123"/>
      <c r="BH52" s="123"/>
      <c r="BI52" s="123"/>
      <c r="BJ52" s="123" t="s">
        <v>85</v>
      </c>
      <c r="BK52" s="123"/>
      <c r="BL52" s="123"/>
      <c r="BM52" s="123"/>
      <c r="BN52" s="123"/>
      <c r="BO52" s="123"/>
      <c r="BP52" s="123"/>
      <c r="BQ52" s="123"/>
      <c r="BR52" s="123"/>
      <c r="BS52" s="124" t="s">
        <v>45</v>
      </c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>
        <v>1404</v>
      </c>
      <c r="CE52" s="124"/>
      <c r="CF52" s="124"/>
      <c r="CG52" s="124"/>
      <c r="CH52" s="124"/>
      <c r="CI52" s="124"/>
      <c r="CJ52" s="123" t="s">
        <v>39</v>
      </c>
      <c r="CK52" s="123"/>
      <c r="CL52" s="123"/>
      <c r="CM52" s="123"/>
      <c r="CN52" s="123"/>
      <c r="CO52" s="123"/>
      <c r="CP52" s="123"/>
      <c r="CQ52" s="123"/>
      <c r="CR52" s="123"/>
      <c r="CS52" s="128">
        <v>26840.48</v>
      </c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3" t="s">
        <v>199</v>
      </c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4" t="s">
        <v>258</v>
      </c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3" t="s">
        <v>40</v>
      </c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33" t="s">
        <v>32</v>
      </c>
      <c r="ER52" s="123" t="s">
        <v>32</v>
      </c>
      <c r="ES52" s="123"/>
      <c r="ET52" s="123"/>
      <c r="EU52" s="123"/>
      <c r="EV52" s="123"/>
      <c r="EW52" s="123"/>
    </row>
    <row r="53" spans="1:153" ht="35.25" customHeight="1" x14ac:dyDescent="0.2">
      <c r="A53" s="125" t="s">
        <v>151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 t="s">
        <v>110</v>
      </c>
      <c r="M53" s="125"/>
      <c r="N53" s="125"/>
      <c r="O53" s="125"/>
      <c r="P53" s="125"/>
      <c r="Q53" s="125"/>
      <c r="R53" s="125"/>
      <c r="S53" s="125"/>
      <c r="T53" s="125"/>
      <c r="U53" s="125" t="s">
        <v>111</v>
      </c>
      <c r="V53" s="125"/>
      <c r="W53" s="125"/>
      <c r="X53" s="125"/>
      <c r="Y53" s="125"/>
      <c r="Z53" s="125"/>
      <c r="AA53" s="125"/>
      <c r="AB53" s="125"/>
      <c r="AC53" s="126" t="s">
        <v>140</v>
      </c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65" t="s">
        <v>57</v>
      </c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23">
        <v>114</v>
      </c>
      <c r="BE53" s="123"/>
      <c r="BF53" s="123"/>
      <c r="BG53" s="123"/>
      <c r="BH53" s="123"/>
      <c r="BI53" s="123"/>
      <c r="BJ53" s="123" t="s">
        <v>96</v>
      </c>
      <c r="BK53" s="123"/>
      <c r="BL53" s="123"/>
      <c r="BM53" s="123"/>
      <c r="BN53" s="123"/>
      <c r="BO53" s="123"/>
      <c r="BP53" s="123"/>
      <c r="BQ53" s="123"/>
      <c r="BR53" s="123"/>
      <c r="BS53" s="128">
        <v>19.548999999999999</v>
      </c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4">
        <v>1404</v>
      </c>
      <c r="CE53" s="124"/>
      <c r="CF53" s="124"/>
      <c r="CG53" s="124"/>
      <c r="CH53" s="124"/>
      <c r="CI53" s="124"/>
      <c r="CJ53" s="123" t="s">
        <v>39</v>
      </c>
      <c r="CK53" s="123"/>
      <c r="CL53" s="123"/>
      <c r="CM53" s="123"/>
      <c r="CN53" s="123"/>
      <c r="CO53" s="123"/>
      <c r="CP53" s="123"/>
      <c r="CQ53" s="123"/>
      <c r="CR53" s="123"/>
      <c r="CS53" s="128">
        <v>132868.14199999999</v>
      </c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3" t="s">
        <v>199</v>
      </c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36"/>
      <c r="DT53" s="124" t="s">
        <v>194</v>
      </c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63" t="s">
        <v>40</v>
      </c>
      <c r="EF53" s="163"/>
      <c r="EG53" s="163"/>
      <c r="EH53" s="163"/>
      <c r="EI53" s="163"/>
      <c r="EJ53" s="163"/>
      <c r="EK53" s="163"/>
      <c r="EL53" s="163"/>
      <c r="EM53" s="163"/>
      <c r="EN53" s="163"/>
      <c r="EO53" s="163"/>
      <c r="EP53" s="163"/>
      <c r="EQ53" s="57" t="s">
        <v>32</v>
      </c>
      <c r="ER53" s="123" t="s">
        <v>32</v>
      </c>
      <c r="ES53" s="123"/>
      <c r="ET53" s="123"/>
      <c r="EU53" s="123"/>
      <c r="EV53" s="123"/>
      <c r="EW53" s="123"/>
    </row>
    <row r="54" spans="1:153" ht="39" customHeight="1" x14ac:dyDescent="0.2">
      <c r="A54" s="125" t="s">
        <v>145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 t="s">
        <v>97</v>
      </c>
      <c r="M54" s="125"/>
      <c r="N54" s="125"/>
      <c r="O54" s="125"/>
      <c r="P54" s="125"/>
      <c r="Q54" s="125"/>
      <c r="R54" s="125"/>
      <c r="S54" s="125"/>
      <c r="T54" s="125"/>
      <c r="U54" s="125" t="s">
        <v>98</v>
      </c>
      <c r="V54" s="125"/>
      <c r="W54" s="125"/>
      <c r="X54" s="125"/>
      <c r="Y54" s="125"/>
      <c r="Z54" s="125"/>
      <c r="AA54" s="125"/>
      <c r="AB54" s="125"/>
      <c r="AC54" s="126" t="s">
        <v>42</v>
      </c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 t="s">
        <v>57</v>
      </c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3">
        <v>384</v>
      </c>
      <c r="BE54" s="123"/>
      <c r="BF54" s="123"/>
      <c r="BG54" s="123"/>
      <c r="BH54" s="123"/>
      <c r="BI54" s="123"/>
      <c r="BJ54" s="123" t="s">
        <v>53</v>
      </c>
      <c r="BK54" s="123"/>
      <c r="BL54" s="123"/>
      <c r="BM54" s="123"/>
      <c r="BN54" s="123"/>
      <c r="BO54" s="123"/>
      <c r="BP54" s="123"/>
      <c r="BQ54" s="123"/>
      <c r="BR54" s="123"/>
      <c r="BS54" s="124" t="s">
        <v>45</v>
      </c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>
        <v>1404</v>
      </c>
      <c r="CE54" s="124"/>
      <c r="CF54" s="124"/>
      <c r="CG54" s="124"/>
      <c r="CH54" s="124"/>
      <c r="CI54" s="124"/>
      <c r="CJ54" s="123" t="s">
        <v>39</v>
      </c>
      <c r="CK54" s="123"/>
      <c r="CL54" s="123"/>
      <c r="CM54" s="123"/>
      <c r="CN54" s="123"/>
      <c r="CO54" s="123"/>
      <c r="CP54" s="123"/>
      <c r="CQ54" s="123"/>
      <c r="CR54" s="123"/>
      <c r="CS54" s="128">
        <v>2528.96</v>
      </c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3" t="s">
        <v>199</v>
      </c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36"/>
      <c r="DT54" s="124" t="s">
        <v>194</v>
      </c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 t="s">
        <v>49</v>
      </c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33" t="s">
        <v>32</v>
      </c>
      <c r="ER54" s="123" t="s">
        <v>50</v>
      </c>
      <c r="ES54" s="123"/>
      <c r="ET54" s="123"/>
      <c r="EU54" s="123"/>
      <c r="EV54" s="123"/>
      <c r="EW54" s="123"/>
    </row>
    <row r="55" spans="1:153" ht="50.25" customHeight="1" x14ac:dyDescent="0.2">
      <c r="A55" s="125" t="s">
        <v>132</v>
      </c>
      <c r="B55" s="125"/>
      <c r="C55" s="125"/>
      <c r="D55" s="125"/>
      <c r="E55" s="125"/>
      <c r="F55" s="125"/>
      <c r="G55" s="125"/>
      <c r="H55" s="125"/>
      <c r="I55" s="32"/>
      <c r="J55" s="32"/>
      <c r="K55" s="32"/>
      <c r="L55" s="125" t="s">
        <v>101</v>
      </c>
      <c r="M55" s="125"/>
      <c r="N55" s="125"/>
      <c r="O55" s="125"/>
      <c r="P55" s="125"/>
      <c r="Q55" s="125"/>
      <c r="R55" s="125"/>
      <c r="S55" s="125"/>
      <c r="T55" s="58"/>
      <c r="U55" s="125" t="s">
        <v>101</v>
      </c>
      <c r="V55" s="125"/>
      <c r="W55" s="125"/>
      <c r="X55" s="125"/>
      <c r="Y55" s="125"/>
      <c r="Z55" s="125"/>
      <c r="AA55" s="125"/>
      <c r="AB55" s="125"/>
      <c r="AC55" s="126" t="s">
        <v>43</v>
      </c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 t="s">
        <v>57</v>
      </c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5" t="s">
        <v>31</v>
      </c>
      <c r="BE55" s="125"/>
      <c r="BF55" s="125"/>
      <c r="BG55" s="125"/>
      <c r="BH55" s="125"/>
      <c r="BI55" s="125"/>
      <c r="BJ55" s="125" t="s">
        <v>30</v>
      </c>
      <c r="BK55" s="125"/>
      <c r="BL55" s="125"/>
      <c r="BM55" s="125"/>
      <c r="BN55" s="125"/>
      <c r="BO55" s="125"/>
      <c r="BP55" s="125"/>
      <c r="BQ55" s="125"/>
      <c r="BR55" s="125"/>
      <c r="BS55" s="125" t="s">
        <v>1</v>
      </c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4">
        <v>1404</v>
      </c>
      <c r="CE55" s="124"/>
      <c r="CF55" s="124"/>
      <c r="CG55" s="124"/>
      <c r="CH55" s="124"/>
      <c r="CI55" s="124"/>
      <c r="CJ55" s="123" t="s">
        <v>39</v>
      </c>
      <c r="CK55" s="123"/>
      <c r="CL55" s="123"/>
      <c r="CM55" s="123"/>
      <c r="CN55" s="123"/>
      <c r="CO55" s="123"/>
      <c r="CP55" s="123"/>
      <c r="CQ55" s="123"/>
      <c r="CR55" s="123"/>
      <c r="CS55" s="128">
        <v>193.44</v>
      </c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3" t="s">
        <v>199</v>
      </c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33"/>
      <c r="DT55" s="124" t="s">
        <v>194</v>
      </c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 t="s">
        <v>49</v>
      </c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33" t="s">
        <v>32</v>
      </c>
      <c r="ER55" s="123" t="s">
        <v>32</v>
      </c>
      <c r="ES55" s="123"/>
      <c r="ET55" s="123"/>
      <c r="EU55" s="123"/>
      <c r="EV55" s="123"/>
      <c r="EW55" s="123"/>
    </row>
    <row r="56" spans="1:153" ht="31.5" customHeight="1" x14ac:dyDescent="0.2">
      <c r="A56" s="125" t="s">
        <v>133</v>
      </c>
      <c r="B56" s="125"/>
      <c r="C56" s="125"/>
      <c r="D56" s="125"/>
      <c r="E56" s="125"/>
      <c r="F56" s="125"/>
      <c r="G56" s="125"/>
      <c r="H56" s="125"/>
      <c r="I56" s="32"/>
      <c r="J56" s="32"/>
      <c r="K56" s="32"/>
      <c r="L56" s="125" t="s">
        <v>141</v>
      </c>
      <c r="M56" s="125"/>
      <c r="N56" s="125"/>
      <c r="O56" s="125"/>
      <c r="P56" s="125"/>
      <c r="Q56" s="125"/>
      <c r="R56" s="125"/>
      <c r="S56" s="125"/>
      <c r="T56" s="32"/>
      <c r="U56" s="125" t="s">
        <v>142</v>
      </c>
      <c r="V56" s="125"/>
      <c r="W56" s="125"/>
      <c r="X56" s="125"/>
      <c r="Y56" s="125"/>
      <c r="Z56" s="125"/>
      <c r="AA56" s="125"/>
      <c r="AB56" s="125"/>
      <c r="AC56" s="126" t="s">
        <v>143</v>
      </c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 t="s">
        <v>57</v>
      </c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3">
        <v>384</v>
      </c>
      <c r="BE56" s="123"/>
      <c r="BF56" s="123"/>
      <c r="BG56" s="123"/>
      <c r="BH56" s="123"/>
      <c r="BI56" s="123"/>
      <c r="BJ56" s="123" t="s">
        <v>53</v>
      </c>
      <c r="BK56" s="123"/>
      <c r="BL56" s="123"/>
      <c r="BM56" s="123"/>
      <c r="BN56" s="123"/>
      <c r="BO56" s="123"/>
      <c r="BP56" s="123"/>
      <c r="BQ56" s="123"/>
      <c r="BR56" s="123"/>
      <c r="BS56" s="124" t="s">
        <v>45</v>
      </c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3">
        <v>1404</v>
      </c>
      <c r="CE56" s="123"/>
      <c r="CF56" s="123"/>
      <c r="CG56" s="123"/>
      <c r="CH56" s="123"/>
      <c r="CI56" s="123"/>
      <c r="CJ56" s="123" t="s">
        <v>39</v>
      </c>
      <c r="CK56" s="123"/>
      <c r="CL56" s="123"/>
      <c r="CM56" s="123"/>
      <c r="CN56" s="123"/>
      <c r="CO56" s="123"/>
      <c r="CP56" s="123"/>
      <c r="CQ56" s="123"/>
      <c r="CR56" s="123"/>
      <c r="CS56" s="128">
        <v>219.6</v>
      </c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3" t="s">
        <v>199</v>
      </c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36"/>
      <c r="DT56" s="124" t="s">
        <v>259</v>
      </c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 t="s">
        <v>49</v>
      </c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33" t="s">
        <v>50</v>
      </c>
      <c r="ER56" s="123" t="s">
        <v>50</v>
      </c>
      <c r="ES56" s="123"/>
      <c r="ET56" s="123"/>
      <c r="EU56" s="123"/>
      <c r="EV56" s="123"/>
      <c r="EW56" s="123"/>
    </row>
    <row r="57" spans="1:153" ht="36.75" customHeight="1" x14ac:dyDescent="0.2">
      <c r="A57" s="125" t="s">
        <v>152</v>
      </c>
      <c r="B57" s="125"/>
      <c r="C57" s="125"/>
      <c r="D57" s="125"/>
      <c r="E57" s="125"/>
      <c r="F57" s="125"/>
      <c r="G57" s="125"/>
      <c r="H57" s="125"/>
      <c r="I57" s="32"/>
      <c r="J57" s="32"/>
      <c r="K57" s="32"/>
      <c r="L57" s="125" t="s">
        <v>99</v>
      </c>
      <c r="M57" s="125"/>
      <c r="N57" s="125"/>
      <c r="O57" s="125"/>
      <c r="P57" s="125"/>
      <c r="Q57" s="125"/>
      <c r="R57" s="125"/>
      <c r="S57" s="125"/>
      <c r="T57" s="32"/>
      <c r="U57" s="125" t="s">
        <v>100</v>
      </c>
      <c r="V57" s="125"/>
      <c r="W57" s="125"/>
      <c r="X57" s="125"/>
      <c r="Y57" s="125"/>
      <c r="Z57" s="125"/>
      <c r="AA57" s="125"/>
      <c r="AB57" s="125"/>
      <c r="AC57" s="126" t="s">
        <v>55</v>
      </c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 t="s">
        <v>57</v>
      </c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3">
        <v>796</v>
      </c>
      <c r="BE57" s="123"/>
      <c r="BF57" s="123"/>
      <c r="BG57" s="123"/>
      <c r="BH57" s="123"/>
      <c r="BI57" s="123"/>
      <c r="BJ57" s="123" t="s">
        <v>30</v>
      </c>
      <c r="BK57" s="123"/>
      <c r="BL57" s="123"/>
      <c r="BM57" s="123"/>
      <c r="BN57" s="123"/>
      <c r="BO57" s="123"/>
      <c r="BP57" s="123"/>
      <c r="BQ57" s="123"/>
      <c r="BR57" s="123"/>
      <c r="BS57" s="123">
        <v>1</v>
      </c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>
        <v>1404</v>
      </c>
      <c r="CE57" s="123"/>
      <c r="CF57" s="123"/>
      <c r="CG57" s="123"/>
      <c r="CH57" s="123"/>
      <c r="CI57" s="123"/>
      <c r="CJ57" s="123" t="s">
        <v>39</v>
      </c>
      <c r="CK57" s="123"/>
      <c r="CL57" s="123"/>
      <c r="CM57" s="123"/>
      <c r="CN57" s="123"/>
      <c r="CO57" s="123"/>
      <c r="CP57" s="123"/>
      <c r="CQ57" s="123"/>
      <c r="CR57" s="123"/>
      <c r="CS57" s="128">
        <v>298.66000000000003</v>
      </c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3" t="s">
        <v>199</v>
      </c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36"/>
      <c r="DT57" s="124" t="s">
        <v>194</v>
      </c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3" t="s">
        <v>40</v>
      </c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33" t="s">
        <v>32</v>
      </c>
      <c r="ER57" s="123" t="s">
        <v>32</v>
      </c>
      <c r="ES57" s="123"/>
      <c r="ET57" s="123"/>
      <c r="EU57" s="123"/>
      <c r="EV57" s="123"/>
      <c r="EW57" s="123"/>
    </row>
    <row r="58" spans="1:153" s="29" customFormat="1" ht="36.75" customHeight="1" x14ac:dyDescent="0.2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4"/>
      <c r="ER58" s="61"/>
      <c r="ES58" s="61"/>
      <c r="ET58" s="61"/>
      <c r="EU58" s="61"/>
      <c r="EV58" s="61"/>
      <c r="EW58" s="61"/>
    </row>
    <row r="59" spans="1:153" ht="10.5" customHeight="1" x14ac:dyDescent="0.2">
      <c r="A59" s="37"/>
      <c r="B59" s="39"/>
      <c r="C59" s="39"/>
      <c r="D59" s="39"/>
      <c r="E59" s="39"/>
      <c r="F59" s="39"/>
      <c r="G59" s="39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164" t="s">
        <v>290</v>
      </c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4"/>
      <c r="EM59" s="164"/>
      <c r="EN59" s="164"/>
      <c r="EO59" s="164"/>
      <c r="EP59" s="164"/>
      <c r="EQ59" s="37"/>
      <c r="ER59" s="37"/>
      <c r="ES59" s="37"/>
      <c r="ET59" s="37"/>
      <c r="EU59" s="37"/>
      <c r="EV59" s="37"/>
      <c r="EW59" s="37"/>
    </row>
    <row r="60" spans="1:153" ht="12.75" customHeight="1" x14ac:dyDescent="0.2">
      <c r="A60" s="37"/>
      <c r="B60" s="39"/>
      <c r="C60" s="39"/>
      <c r="D60" s="39"/>
      <c r="E60" s="39"/>
      <c r="F60" s="39"/>
      <c r="G60" s="39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8" t="s">
        <v>108</v>
      </c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164" t="s">
        <v>106</v>
      </c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37"/>
      <c r="DN60" s="37"/>
      <c r="DO60" s="37"/>
      <c r="DP60" s="164" t="s">
        <v>107</v>
      </c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</row>
    <row r="61" spans="1:153" ht="13.5" customHeight="1" x14ac:dyDescent="0.2">
      <c r="A61" s="37"/>
      <c r="B61" s="39"/>
      <c r="C61" s="39"/>
      <c r="D61" s="39"/>
      <c r="E61" s="39"/>
      <c r="F61" s="39"/>
      <c r="G61" s="39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166"/>
      <c r="CY61" s="166"/>
      <c r="CZ61" s="166"/>
      <c r="DA61" s="166"/>
      <c r="DB61" s="166"/>
      <c r="DC61" s="166"/>
      <c r="DD61" s="166"/>
      <c r="DE61" s="166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</row>
    <row r="62" spans="1:153" x14ac:dyDescent="0.2">
      <c r="D62" s="29"/>
      <c r="E62" s="29"/>
      <c r="F62" s="29"/>
      <c r="G62" s="29"/>
      <c r="AH62" s="13"/>
      <c r="AI62" s="152" t="s">
        <v>138</v>
      </c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7"/>
    </row>
    <row r="63" spans="1:153" x14ac:dyDescent="0.2">
      <c r="D63" s="29"/>
      <c r="E63" s="29"/>
      <c r="F63" s="29"/>
      <c r="G63" s="29"/>
    </row>
    <row r="64" spans="1:153" x14ac:dyDescent="0.2">
      <c r="D64" s="29"/>
      <c r="E64" s="29"/>
      <c r="F64" s="29"/>
      <c r="G64" s="29"/>
    </row>
    <row r="65" spans="4:7" x14ac:dyDescent="0.2">
      <c r="D65" s="29"/>
      <c r="E65" s="29"/>
      <c r="F65" s="29"/>
      <c r="G65" s="29"/>
    </row>
    <row r="66" spans="4:7" x14ac:dyDescent="0.2">
      <c r="D66" s="29"/>
      <c r="E66" s="29"/>
      <c r="F66" s="29"/>
      <c r="G66" s="29"/>
    </row>
    <row r="67" spans="4:7" x14ac:dyDescent="0.2">
      <c r="D67" s="29"/>
      <c r="E67" s="29"/>
      <c r="F67" s="29"/>
      <c r="G67" s="29"/>
    </row>
    <row r="68" spans="4:7" x14ac:dyDescent="0.2">
      <c r="D68" s="29"/>
      <c r="E68" s="29"/>
      <c r="F68" s="29"/>
      <c r="G68" s="29"/>
    </row>
    <row r="69" spans="4:7" x14ac:dyDescent="0.2">
      <c r="D69" s="29"/>
      <c r="E69" s="29"/>
      <c r="F69" s="29"/>
      <c r="G69" s="29"/>
    </row>
    <row r="70" spans="4:7" x14ac:dyDescent="0.2">
      <c r="D70" s="29"/>
      <c r="E70" s="29"/>
      <c r="F70" s="29"/>
      <c r="G70" s="29"/>
    </row>
    <row r="71" spans="4:7" x14ac:dyDescent="0.2">
      <c r="D71" s="29"/>
      <c r="E71" s="29"/>
      <c r="F71" s="29"/>
      <c r="G71" s="29"/>
    </row>
    <row r="72" spans="4:7" x14ac:dyDescent="0.2">
      <c r="D72" s="29"/>
      <c r="E72" s="29"/>
      <c r="F72" s="29"/>
      <c r="G72" s="29"/>
    </row>
    <row r="73" spans="4:7" x14ac:dyDescent="0.2">
      <c r="D73" s="29"/>
      <c r="E73" s="29"/>
      <c r="F73" s="29"/>
      <c r="G73" s="29"/>
    </row>
    <row r="74" spans="4:7" x14ac:dyDescent="0.2">
      <c r="D74" s="29"/>
      <c r="E74" s="29"/>
      <c r="F74" s="29"/>
      <c r="G74" s="29"/>
    </row>
    <row r="75" spans="4:7" x14ac:dyDescent="0.2">
      <c r="D75" s="29"/>
      <c r="E75" s="29"/>
      <c r="F75" s="29"/>
      <c r="G75" s="29"/>
    </row>
    <row r="76" spans="4:7" x14ac:dyDescent="0.2">
      <c r="D76" s="29"/>
      <c r="E76" s="29"/>
      <c r="F76" s="29"/>
      <c r="G76" s="29"/>
    </row>
    <row r="77" spans="4:7" x14ac:dyDescent="0.2">
      <c r="D77" s="29"/>
      <c r="E77" s="29"/>
      <c r="F77" s="29"/>
      <c r="G77" s="29"/>
    </row>
    <row r="78" spans="4:7" x14ac:dyDescent="0.2">
      <c r="D78" s="29"/>
      <c r="E78" s="29"/>
      <c r="F78" s="29"/>
      <c r="G78" s="29"/>
    </row>
    <row r="79" spans="4:7" x14ac:dyDescent="0.2">
      <c r="D79" s="29"/>
      <c r="E79" s="29"/>
      <c r="F79" s="29"/>
      <c r="G79" s="29"/>
    </row>
    <row r="80" spans="4:7" x14ac:dyDescent="0.2">
      <c r="D80" s="29"/>
      <c r="E80" s="29"/>
      <c r="F80" s="29"/>
      <c r="G80" s="29"/>
    </row>
    <row r="81" spans="4:7" x14ac:dyDescent="0.2">
      <c r="D81" s="29"/>
      <c r="E81" s="29"/>
      <c r="F81" s="29"/>
      <c r="G81" s="29"/>
    </row>
    <row r="82" spans="4:7" x14ac:dyDescent="0.2">
      <c r="D82" s="29"/>
      <c r="E82" s="29"/>
      <c r="F82" s="29"/>
      <c r="G82" s="29"/>
    </row>
    <row r="83" spans="4:7" x14ac:dyDescent="0.2">
      <c r="D83" s="29"/>
      <c r="E83" s="29"/>
      <c r="F83" s="29"/>
      <c r="G83" s="29"/>
    </row>
    <row r="84" spans="4:7" x14ac:dyDescent="0.2">
      <c r="D84" s="29"/>
      <c r="E84" s="29"/>
      <c r="F84" s="29"/>
      <c r="G84" s="29"/>
    </row>
    <row r="85" spans="4:7" x14ac:dyDescent="0.2">
      <c r="D85" s="29"/>
      <c r="E85" s="29"/>
      <c r="F85" s="29"/>
      <c r="G85" s="29"/>
    </row>
    <row r="86" spans="4:7" x14ac:dyDescent="0.2">
      <c r="D86" s="29"/>
      <c r="E86" s="29"/>
      <c r="F86" s="29"/>
      <c r="G86" s="29"/>
    </row>
    <row r="87" spans="4:7" x14ac:dyDescent="0.2">
      <c r="D87" s="29"/>
      <c r="E87" s="29"/>
      <c r="F87" s="29"/>
      <c r="G87" s="29"/>
    </row>
    <row r="88" spans="4:7" x14ac:dyDescent="0.2">
      <c r="D88" s="29"/>
      <c r="E88" s="29"/>
      <c r="F88" s="29"/>
      <c r="G88" s="29"/>
    </row>
    <row r="89" spans="4:7" x14ac:dyDescent="0.2">
      <c r="D89" s="29"/>
      <c r="E89" s="29"/>
      <c r="F89" s="29"/>
      <c r="G89" s="29"/>
    </row>
    <row r="90" spans="4:7" x14ac:dyDescent="0.2">
      <c r="D90" s="29"/>
      <c r="E90" s="29"/>
      <c r="F90" s="29"/>
      <c r="G90" s="29"/>
    </row>
    <row r="91" spans="4:7" x14ac:dyDescent="0.2">
      <c r="D91" s="29"/>
      <c r="E91" s="29"/>
      <c r="F91" s="29"/>
      <c r="G91" s="29"/>
    </row>
    <row r="92" spans="4:7" x14ac:dyDescent="0.2">
      <c r="D92" s="29"/>
      <c r="E92" s="29"/>
      <c r="F92" s="29"/>
      <c r="G92" s="29"/>
    </row>
    <row r="93" spans="4:7" x14ac:dyDescent="0.2">
      <c r="D93" s="29"/>
      <c r="E93" s="29"/>
      <c r="F93" s="29"/>
      <c r="G93" s="29"/>
    </row>
    <row r="94" spans="4:7" x14ac:dyDescent="0.2">
      <c r="D94" s="29"/>
      <c r="E94" s="29"/>
      <c r="F94" s="29"/>
      <c r="G94" s="29"/>
    </row>
    <row r="95" spans="4:7" x14ac:dyDescent="0.2">
      <c r="D95" s="29"/>
      <c r="E95" s="29"/>
      <c r="F95" s="29"/>
      <c r="G95" s="29"/>
    </row>
    <row r="96" spans="4:7" x14ac:dyDescent="0.2">
      <c r="E96" s="65"/>
    </row>
    <row r="345" spans="11:11" ht="12.75" x14ac:dyDescent="0.2">
      <c r="K345" s="20" t="s">
        <v>139</v>
      </c>
    </row>
  </sheetData>
  <mergeCells count="604">
    <mergeCell ref="BJ52:BR52"/>
    <mergeCell ref="BS52:CC52"/>
    <mergeCell ref="CD52:CI52"/>
    <mergeCell ref="CJ52:CR52"/>
    <mergeCell ref="CS52:DF52"/>
    <mergeCell ref="DG52:DS52"/>
    <mergeCell ref="DT52:ED52"/>
    <mergeCell ref="EE52:EP52"/>
    <mergeCell ref="ER52:EW52"/>
    <mergeCell ref="CD51:CI51"/>
    <mergeCell ref="CJ51:CR51"/>
    <mergeCell ref="A12:BC12"/>
    <mergeCell ref="CJ50:CR50"/>
    <mergeCell ref="CS50:DF50"/>
    <mergeCell ref="DG50:DR50"/>
    <mergeCell ref="DT50:ED50"/>
    <mergeCell ref="EE50:EP50"/>
    <mergeCell ref="ER50:EW50"/>
    <mergeCell ref="ER51:EW51"/>
    <mergeCell ref="BD51:BI51"/>
    <mergeCell ref="L36:S36"/>
    <mergeCell ref="CK37:CR37"/>
    <mergeCell ref="CT37:DF37"/>
    <mergeCell ref="DH37:DR37"/>
    <mergeCell ref="CT40:DF40"/>
    <mergeCell ref="DH40:DR40"/>
    <mergeCell ref="AD43:AN43"/>
    <mergeCell ref="AP43:BC43"/>
    <mergeCell ref="BE43:BI43"/>
    <mergeCell ref="L37:S37"/>
    <mergeCell ref="U37:AC37"/>
    <mergeCell ref="AD37:AN37"/>
    <mergeCell ref="AP37:BC37"/>
    <mergeCell ref="CE42:CI42"/>
    <mergeCell ref="BK38:BR38"/>
    <mergeCell ref="BE37:BI37"/>
    <mergeCell ref="BK37:BR37"/>
    <mergeCell ref="BK43:BR43"/>
    <mergeCell ref="BT43:CC43"/>
    <mergeCell ref="CE43:CI43"/>
    <mergeCell ref="CK43:CR43"/>
    <mergeCell ref="AP40:BC40"/>
    <mergeCell ref="BE40:BI40"/>
    <mergeCell ref="BK40:BR40"/>
    <mergeCell ref="ER33:EW33"/>
    <mergeCell ref="AD29:AN29"/>
    <mergeCell ref="AP29:BC29"/>
    <mergeCell ref="BE29:BI29"/>
    <mergeCell ref="BK29:BR29"/>
    <mergeCell ref="BT29:CC29"/>
    <mergeCell ref="CE29:CI29"/>
    <mergeCell ref="CK29:CR29"/>
    <mergeCell ref="CT29:DF29"/>
    <mergeCell ref="DH29:DR29"/>
    <mergeCell ref="DT29:ED29"/>
    <mergeCell ref="EE29:EP29"/>
    <mergeCell ref="ER29:EW29"/>
    <mergeCell ref="BE32:BI32"/>
    <mergeCell ref="BK32:BR32"/>
    <mergeCell ref="BT32:CC32"/>
    <mergeCell ref="ER30:EW30"/>
    <mergeCell ref="EE30:EP30"/>
    <mergeCell ref="DT33:ED33"/>
    <mergeCell ref="EE33:EP33"/>
    <mergeCell ref="BK25:BS25"/>
    <mergeCell ref="BT25:CD25"/>
    <mergeCell ref="CE25:CJ25"/>
    <mergeCell ref="CK25:CS25"/>
    <mergeCell ref="CT25:DG25"/>
    <mergeCell ref="DH25:DS25"/>
    <mergeCell ref="CE33:CI33"/>
    <mergeCell ref="CK33:CR33"/>
    <mergeCell ref="CT33:DF33"/>
    <mergeCell ref="DH33:DR33"/>
    <mergeCell ref="CK30:CR30"/>
    <mergeCell ref="CT30:DF30"/>
    <mergeCell ref="DH30:DR30"/>
    <mergeCell ref="DT36:ED36"/>
    <mergeCell ref="EE36:EP36"/>
    <mergeCell ref="ER36:EW36"/>
    <mergeCell ref="A36:H36"/>
    <mergeCell ref="U40:AC40"/>
    <mergeCell ref="U41:AC41"/>
    <mergeCell ref="A37:H37"/>
    <mergeCell ref="A42:H42"/>
    <mergeCell ref="BT42:CC42"/>
    <mergeCell ref="A40:H40"/>
    <mergeCell ref="L40:S40"/>
    <mergeCell ref="A41:H41"/>
    <mergeCell ref="L41:S41"/>
    <mergeCell ref="AD41:AN41"/>
    <mergeCell ref="AP41:BC41"/>
    <mergeCell ref="BE41:BI41"/>
    <mergeCell ref="BK41:BR41"/>
    <mergeCell ref="BT41:CC41"/>
    <mergeCell ref="AD40:AN40"/>
    <mergeCell ref="U42:AC42"/>
    <mergeCell ref="CK42:CR42"/>
    <mergeCell ref="CT42:DF42"/>
    <mergeCell ref="DH42:DR42"/>
    <mergeCell ref="U38:AC38"/>
    <mergeCell ref="ER28:EW28"/>
    <mergeCell ref="DT30:ED30"/>
    <mergeCell ref="CT24:DF24"/>
    <mergeCell ref="DH24:DR24"/>
    <mergeCell ref="CT32:DF32"/>
    <mergeCell ref="CE32:CI32"/>
    <mergeCell ref="DH32:DR32"/>
    <mergeCell ref="CK32:CR32"/>
    <mergeCell ref="CK28:CR28"/>
    <mergeCell ref="CT26:DG26"/>
    <mergeCell ref="CE30:CI30"/>
    <mergeCell ref="A29:H29"/>
    <mergeCell ref="L33:S33"/>
    <mergeCell ref="AD33:AN33"/>
    <mergeCell ref="L34:S34"/>
    <mergeCell ref="AD34:AN34"/>
    <mergeCell ref="DT28:ED28"/>
    <mergeCell ref="DT35:ED35"/>
    <mergeCell ref="EE35:EP35"/>
    <mergeCell ref="DT34:ED34"/>
    <mergeCell ref="EE28:EP28"/>
    <mergeCell ref="AP33:BC33"/>
    <mergeCell ref="BE33:BI33"/>
    <mergeCell ref="BK33:BR33"/>
    <mergeCell ref="BT33:CC33"/>
    <mergeCell ref="AP34:BC34"/>
    <mergeCell ref="BE34:BI34"/>
    <mergeCell ref="BK34:BR34"/>
    <mergeCell ref="BT34:CC34"/>
    <mergeCell ref="BE30:BI30"/>
    <mergeCell ref="BK30:BR30"/>
    <mergeCell ref="BT30:CC30"/>
    <mergeCell ref="U35:AC35"/>
    <mergeCell ref="A30:H30"/>
    <mergeCell ref="A33:H33"/>
    <mergeCell ref="AD32:AN32"/>
    <mergeCell ref="AP32:BC32"/>
    <mergeCell ref="A34:H34"/>
    <mergeCell ref="U30:AC30"/>
    <mergeCell ref="U32:AC32"/>
    <mergeCell ref="U33:AC33"/>
    <mergeCell ref="U34:AC34"/>
    <mergeCell ref="A32:H32"/>
    <mergeCell ref="L32:S32"/>
    <mergeCell ref="EE38:EP38"/>
    <mergeCell ref="CK34:CR34"/>
    <mergeCell ref="CT34:DF34"/>
    <mergeCell ref="BT40:CC40"/>
    <mergeCell ref="CE40:CI40"/>
    <mergeCell ref="BT37:CC37"/>
    <mergeCell ref="CE37:CI37"/>
    <mergeCell ref="DT37:ED37"/>
    <mergeCell ref="EE37:EP37"/>
    <mergeCell ref="DT40:ED40"/>
    <mergeCell ref="CK35:CR35"/>
    <mergeCell ref="CT35:DF35"/>
    <mergeCell ref="DH35:DR35"/>
    <mergeCell ref="BT35:CC35"/>
    <mergeCell ref="CE35:CI35"/>
    <mergeCell ref="A38:H38"/>
    <mergeCell ref="A35:H35"/>
    <mergeCell ref="L35:S35"/>
    <mergeCell ref="AD35:AN35"/>
    <mergeCell ref="AP35:BC35"/>
    <mergeCell ref="BE35:BI35"/>
    <mergeCell ref="BK35:BR35"/>
    <mergeCell ref="L38:S38"/>
    <mergeCell ref="AD38:AN38"/>
    <mergeCell ref="AP38:BC38"/>
    <mergeCell ref="BE38:BI38"/>
    <mergeCell ref="DT42:ED42"/>
    <mergeCell ref="EE42:EP42"/>
    <mergeCell ref="ER26:EW26"/>
    <mergeCell ref="BK27:BS27"/>
    <mergeCell ref="BT27:CD27"/>
    <mergeCell ref="CE27:CJ27"/>
    <mergeCell ref="CK40:CR40"/>
    <mergeCell ref="U27:AC27"/>
    <mergeCell ref="L30:S30"/>
    <mergeCell ref="L29:S29"/>
    <mergeCell ref="AD30:AN30"/>
    <mergeCell ref="AP30:BC30"/>
    <mergeCell ref="DT41:ED41"/>
    <mergeCell ref="EE41:EP41"/>
    <mergeCell ref="ER41:EW41"/>
    <mergeCell ref="EE40:EP40"/>
    <mergeCell ref="ER40:EW40"/>
    <mergeCell ref="ER34:EW34"/>
    <mergeCell ref="ER38:EW38"/>
    <mergeCell ref="ER35:EW35"/>
    <mergeCell ref="ER44:EW44"/>
    <mergeCell ref="EE44:EQ44"/>
    <mergeCell ref="CK41:CR41"/>
    <mergeCell ref="CT41:DF41"/>
    <mergeCell ref="DH41:DR41"/>
    <mergeCell ref="CE41:CI41"/>
    <mergeCell ref="U36:AC36"/>
    <mergeCell ref="AD36:AN36"/>
    <mergeCell ref="CE36:CI36"/>
    <mergeCell ref="CK36:CR36"/>
    <mergeCell ref="ER42:EW42"/>
    <mergeCell ref="ER37:EW37"/>
    <mergeCell ref="BT38:CC38"/>
    <mergeCell ref="CE38:CI38"/>
    <mergeCell ref="CK38:CR38"/>
    <mergeCell ref="CT38:DF38"/>
    <mergeCell ref="AP36:BC36"/>
    <mergeCell ref="BE36:BI36"/>
    <mergeCell ref="BK36:BR36"/>
    <mergeCell ref="BT36:CC36"/>
    <mergeCell ref="CT43:DF43"/>
    <mergeCell ref="DH43:DR43"/>
    <mergeCell ref="CT36:DF36"/>
    <mergeCell ref="DH36:DR36"/>
    <mergeCell ref="AC46:AN46"/>
    <mergeCell ref="EE51:EP51"/>
    <mergeCell ref="A43:H43"/>
    <mergeCell ref="A47:H47"/>
    <mergeCell ref="BS50:CC50"/>
    <mergeCell ref="CD50:CI50"/>
    <mergeCell ref="DT48:ED48"/>
    <mergeCell ref="A48:H48"/>
    <mergeCell ref="DT44:ED44"/>
    <mergeCell ref="A44:I44"/>
    <mergeCell ref="AD44:AO44"/>
    <mergeCell ref="AP44:BD44"/>
    <mergeCell ref="BE44:BJ44"/>
    <mergeCell ref="BK44:BS44"/>
    <mergeCell ref="BT44:CD44"/>
    <mergeCell ref="CE44:CJ44"/>
    <mergeCell ref="U43:AC43"/>
    <mergeCell ref="BJ51:BR51"/>
    <mergeCell ref="CK44:CS44"/>
    <mergeCell ref="L44:S44"/>
    <mergeCell ref="U44:AC44"/>
    <mergeCell ref="L47:S47"/>
    <mergeCell ref="U47:AB47"/>
    <mergeCell ref="BS51:CC51"/>
    <mergeCell ref="DT57:ED57"/>
    <mergeCell ref="BS54:CC54"/>
    <mergeCell ref="CJ55:CR55"/>
    <mergeCell ref="DH38:DR38"/>
    <mergeCell ref="DT38:ED38"/>
    <mergeCell ref="L42:S42"/>
    <mergeCell ref="AD42:AN42"/>
    <mergeCell ref="AP42:BC42"/>
    <mergeCell ref="BE42:BI42"/>
    <mergeCell ref="BK42:BR42"/>
    <mergeCell ref="U57:AB57"/>
    <mergeCell ref="DG51:DS51"/>
    <mergeCell ref="CD46:CI46"/>
    <mergeCell ref="BS56:CC56"/>
    <mergeCell ref="CD54:CI54"/>
    <mergeCell ref="CD55:CI55"/>
    <mergeCell ref="CJ57:CR57"/>
    <mergeCell ref="L43:S43"/>
    <mergeCell ref="BD54:BI54"/>
    <mergeCell ref="AO51:BC51"/>
    <mergeCell ref="L46:S46"/>
    <mergeCell ref="CS51:DF51"/>
    <mergeCell ref="DT51:ED51"/>
    <mergeCell ref="DT43:ED43"/>
    <mergeCell ref="CS57:DF57"/>
    <mergeCell ref="ER55:EW55"/>
    <mergeCell ref="ER56:EW56"/>
    <mergeCell ref="CH60:DL60"/>
    <mergeCell ref="AO53:BC53"/>
    <mergeCell ref="CX61:DE61"/>
    <mergeCell ref="DG56:DR56"/>
    <mergeCell ref="BD55:BI55"/>
    <mergeCell ref="CD57:CI57"/>
    <mergeCell ref="AI61:BP61"/>
    <mergeCell ref="AD59:EP59"/>
    <mergeCell ref="DP60:ED60"/>
    <mergeCell ref="EE55:EP55"/>
    <mergeCell ref="EE57:EP57"/>
    <mergeCell ref="EE54:EP54"/>
    <mergeCell ref="DT56:ED56"/>
    <mergeCell ref="DG57:DR57"/>
    <mergeCell ref="CS53:DF53"/>
    <mergeCell ref="CS54:DF54"/>
    <mergeCell ref="CD56:CI56"/>
    <mergeCell ref="CS55:DF55"/>
    <mergeCell ref="CJ56:CR56"/>
    <mergeCell ref="BD56:BI56"/>
    <mergeCell ref="AO55:BC55"/>
    <mergeCell ref="AI62:BO62"/>
    <mergeCell ref="CE20:CJ20"/>
    <mergeCell ref="EE20:EQ20"/>
    <mergeCell ref="ER20:EW20"/>
    <mergeCell ref="ER32:EW32"/>
    <mergeCell ref="ER27:EW27"/>
    <mergeCell ref="EE27:EQ27"/>
    <mergeCell ref="DH27:DS27"/>
    <mergeCell ref="EE32:EP32"/>
    <mergeCell ref="AD27:AO27"/>
    <mergeCell ref="CS56:DF56"/>
    <mergeCell ref="BS57:CC57"/>
    <mergeCell ref="BS55:CC55"/>
    <mergeCell ref="BJ56:BR56"/>
    <mergeCell ref="DT55:ED55"/>
    <mergeCell ref="ER57:EW57"/>
    <mergeCell ref="BJ55:BR55"/>
    <mergeCell ref="DT27:ED27"/>
    <mergeCell ref="DT25:ED25"/>
    <mergeCell ref="ER48:EW48"/>
    <mergeCell ref="ER46:EW46"/>
    <mergeCell ref="BK20:BS20"/>
    <mergeCell ref="BT21:CC21"/>
    <mergeCell ref="CE21:CI21"/>
    <mergeCell ref="BS19:CC19"/>
    <mergeCell ref="EE14:EP16"/>
    <mergeCell ref="EE21:EP21"/>
    <mergeCell ref="ER21:EW21"/>
    <mergeCell ref="CT20:DG20"/>
    <mergeCell ref="DH20:DS20"/>
    <mergeCell ref="CS19:DF19"/>
    <mergeCell ref="DH21:DR21"/>
    <mergeCell ref="CK20:CS20"/>
    <mergeCell ref="CJ19:CR19"/>
    <mergeCell ref="DT19:ED19"/>
    <mergeCell ref="EE19:EP19"/>
    <mergeCell ref="ER14:EW15"/>
    <mergeCell ref="ER16:EW16"/>
    <mergeCell ref="CK21:CR21"/>
    <mergeCell ref="ER19:EW19"/>
    <mergeCell ref="DT20:ED20"/>
    <mergeCell ref="DG19:DS19"/>
    <mergeCell ref="EE53:EP53"/>
    <mergeCell ref="DT53:ED53"/>
    <mergeCell ref="EE47:EP47"/>
    <mergeCell ref="EE56:EP56"/>
    <mergeCell ref="EE49:EP49"/>
    <mergeCell ref="EE48:EP48"/>
    <mergeCell ref="ER53:EW53"/>
    <mergeCell ref="ER54:EW54"/>
    <mergeCell ref="DG53:DR53"/>
    <mergeCell ref="DG55:DR55"/>
    <mergeCell ref="ER49:EW49"/>
    <mergeCell ref="ER47:EW47"/>
    <mergeCell ref="EE43:EP43"/>
    <mergeCell ref="ER43:EW43"/>
    <mergeCell ref="A45:EW45"/>
    <mergeCell ref="CT44:DG44"/>
    <mergeCell ref="DH44:DS44"/>
    <mergeCell ref="A50:H50"/>
    <mergeCell ref="L50:S50"/>
    <mergeCell ref="U50:AB50"/>
    <mergeCell ref="AC50:AN50"/>
    <mergeCell ref="A56:H56"/>
    <mergeCell ref="A55:H55"/>
    <mergeCell ref="BD49:BI49"/>
    <mergeCell ref="A49:H49"/>
    <mergeCell ref="U49:AB49"/>
    <mergeCell ref="L56:S56"/>
    <mergeCell ref="U48:AB48"/>
    <mergeCell ref="U55:AB55"/>
    <mergeCell ref="L55:S55"/>
    <mergeCell ref="L48:S48"/>
    <mergeCell ref="BD53:BI53"/>
    <mergeCell ref="A52:H52"/>
    <mergeCell ref="L52:S52"/>
    <mergeCell ref="U52:AB52"/>
    <mergeCell ref="AC52:AN52"/>
    <mergeCell ref="AO52:BC52"/>
    <mergeCell ref="BD52:BI52"/>
    <mergeCell ref="CD19:CI19"/>
    <mergeCell ref="AO19:BC19"/>
    <mergeCell ref="BD19:BI19"/>
    <mergeCell ref="A31:EW31"/>
    <mergeCell ref="A19:K19"/>
    <mergeCell ref="AD21:AN21"/>
    <mergeCell ref="A57:H57"/>
    <mergeCell ref="AC57:AN57"/>
    <mergeCell ref="AO57:BC57"/>
    <mergeCell ref="BD57:BI57"/>
    <mergeCell ref="BJ57:BR57"/>
    <mergeCell ref="AC49:AN49"/>
    <mergeCell ref="AC53:AN53"/>
    <mergeCell ref="AO56:BC56"/>
    <mergeCell ref="A51:H51"/>
    <mergeCell ref="L51:S51"/>
    <mergeCell ref="U51:AB51"/>
    <mergeCell ref="L57:S57"/>
    <mergeCell ref="AO50:BC50"/>
    <mergeCell ref="BD50:BI50"/>
    <mergeCell ref="BJ50:BR50"/>
    <mergeCell ref="AC56:AN56"/>
    <mergeCell ref="U56:AB56"/>
    <mergeCell ref="AC55:AN55"/>
    <mergeCell ref="A54:K54"/>
    <mergeCell ref="L54:T54"/>
    <mergeCell ref="AC54:AN54"/>
    <mergeCell ref="AO54:BC54"/>
    <mergeCell ref="A20:I20"/>
    <mergeCell ref="L20:S20"/>
    <mergeCell ref="AP20:BD20"/>
    <mergeCell ref="BE20:BJ20"/>
    <mergeCell ref="A53:K53"/>
    <mergeCell ref="A39:EW39"/>
    <mergeCell ref="DT32:ED32"/>
    <mergeCell ref="BT20:CD20"/>
    <mergeCell ref="BD47:BI47"/>
    <mergeCell ref="CD47:CI47"/>
    <mergeCell ref="CS48:DF48"/>
    <mergeCell ref="BS46:CC46"/>
    <mergeCell ref="L49:S49"/>
    <mergeCell ref="BJ53:BR53"/>
    <mergeCell ref="CJ53:CR53"/>
    <mergeCell ref="BJ54:BR54"/>
    <mergeCell ref="BJ48:BR48"/>
    <mergeCell ref="CJ54:CR54"/>
    <mergeCell ref="A46:H46"/>
    <mergeCell ref="U46:AB46"/>
    <mergeCell ref="L19:T19"/>
    <mergeCell ref="L21:S21"/>
    <mergeCell ref="AP21:BC21"/>
    <mergeCell ref="BE21:BI21"/>
    <mergeCell ref="BK21:BR21"/>
    <mergeCell ref="AP24:BC24"/>
    <mergeCell ref="A22:H22"/>
    <mergeCell ref="A23:H23"/>
    <mergeCell ref="L23:S23"/>
    <mergeCell ref="L22:S22"/>
    <mergeCell ref="BE22:BI22"/>
    <mergeCell ref="BK22:BR22"/>
    <mergeCell ref="AD24:AN24"/>
    <mergeCell ref="BE24:BI24"/>
    <mergeCell ref="BK24:BR24"/>
    <mergeCell ref="A24:H24"/>
    <mergeCell ref="L24:S24"/>
    <mergeCell ref="U19:AB19"/>
    <mergeCell ref="BJ19:BR19"/>
    <mergeCell ref="AO15:BC16"/>
    <mergeCell ref="CS15:DF16"/>
    <mergeCell ref="A18:EW18"/>
    <mergeCell ref="L14:T16"/>
    <mergeCell ref="BD15:BR15"/>
    <mergeCell ref="BS17:CC17"/>
    <mergeCell ref="CD17:CI17"/>
    <mergeCell ref="EE17:EP17"/>
    <mergeCell ref="EQ17:EW17"/>
    <mergeCell ref="DT17:ED17"/>
    <mergeCell ref="AO17:BC17"/>
    <mergeCell ref="BJ17:BR17"/>
    <mergeCell ref="CD16:CI16"/>
    <mergeCell ref="DT16:ED16"/>
    <mergeCell ref="CS17:DF17"/>
    <mergeCell ref="DG17:DS17"/>
    <mergeCell ref="A17:K17"/>
    <mergeCell ref="AC17:AN17"/>
    <mergeCell ref="DG15:ED15"/>
    <mergeCell ref="L17:T17"/>
    <mergeCell ref="CJ17:CR17"/>
    <mergeCell ref="A2:EW2"/>
    <mergeCell ref="A3:EW3"/>
    <mergeCell ref="BE7:EW7"/>
    <mergeCell ref="BE6:EW6"/>
    <mergeCell ref="BE12:EW12"/>
    <mergeCell ref="BE8:EW8"/>
    <mergeCell ref="BE11:EW11"/>
    <mergeCell ref="BE10:EW10"/>
    <mergeCell ref="BE9:EW9"/>
    <mergeCell ref="A4:EW4"/>
    <mergeCell ref="A5:EW5"/>
    <mergeCell ref="A6:BC6"/>
    <mergeCell ref="A7:BC7"/>
    <mergeCell ref="A8:BC8"/>
    <mergeCell ref="A9:BC9"/>
    <mergeCell ref="A10:BC10"/>
    <mergeCell ref="A11:BC11"/>
    <mergeCell ref="A13:EW13"/>
    <mergeCell ref="A14:K16"/>
    <mergeCell ref="A21:H21"/>
    <mergeCell ref="AC19:AN19"/>
    <mergeCell ref="L27:S27"/>
    <mergeCell ref="CD15:CR15"/>
    <mergeCell ref="BS15:CC16"/>
    <mergeCell ref="AD20:AO20"/>
    <mergeCell ref="CK27:CS27"/>
    <mergeCell ref="CT27:DG27"/>
    <mergeCell ref="AC14:ED14"/>
    <mergeCell ref="DG16:DS16"/>
    <mergeCell ref="CJ16:CR16"/>
    <mergeCell ref="BD16:BI16"/>
    <mergeCell ref="BD17:BI17"/>
    <mergeCell ref="BJ16:BR16"/>
    <mergeCell ref="U20:AC20"/>
    <mergeCell ref="BE27:BJ27"/>
    <mergeCell ref="U14:AB16"/>
    <mergeCell ref="AC15:AN16"/>
    <mergeCell ref="U17:AB17"/>
    <mergeCell ref="CT21:DF21"/>
    <mergeCell ref="DT21:ED21"/>
    <mergeCell ref="AP27:BD27"/>
    <mergeCell ref="AC48:AN48"/>
    <mergeCell ref="AC47:AN47"/>
    <mergeCell ref="AC51:AN51"/>
    <mergeCell ref="U54:AB54"/>
    <mergeCell ref="DG49:DR49"/>
    <mergeCell ref="L53:T53"/>
    <mergeCell ref="U53:AB53"/>
    <mergeCell ref="EE46:EP46"/>
    <mergeCell ref="BJ46:BR46"/>
    <mergeCell ref="BJ47:BR47"/>
    <mergeCell ref="CS49:DF49"/>
    <mergeCell ref="CJ49:CR49"/>
    <mergeCell ref="CD49:CI49"/>
    <mergeCell ref="BJ49:BR49"/>
    <mergeCell ref="BS49:CC49"/>
    <mergeCell ref="CJ47:CR47"/>
    <mergeCell ref="CS47:DF47"/>
    <mergeCell ref="BS48:CC48"/>
    <mergeCell ref="DG48:DR48"/>
    <mergeCell ref="BS53:CC53"/>
    <mergeCell ref="DG54:DR54"/>
    <mergeCell ref="CD48:CI48"/>
    <mergeCell ref="CD53:CI53"/>
    <mergeCell ref="DT54:ED54"/>
    <mergeCell ref="AO48:BC48"/>
    <mergeCell ref="AO49:BC49"/>
    <mergeCell ref="DT47:ED47"/>
    <mergeCell ref="CJ48:CR48"/>
    <mergeCell ref="CJ46:CR46"/>
    <mergeCell ref="CS46:DF46"/>
    <mergeCell ref="DG46:DR46"/>
    <mergeCell ref="DG47:DR47"/>
    <mergeCell ref="DT49:ED49"/>
    <mergeCell ref="AO46:BC46"/>
    <mergeCell ref="BD46:BI46"/>
    <mergeCell ref="BD48:BI48"/>
    <mergeCell ref="EE22:EP22"/>
    <mergeCell ref="CT22:DF22"/>
    <mergeCell ref="CE23:CI23"/>
    <mergeCell ref="DH23:DR23"/>
    <mergeCell ref="CK23:CR23"/>
    <mergeCell ref="CK22:CR22"/>
    <mergeCell ref="DT46:ED46"/>
    <mergeCell ref="BS47:CC47"/>
    <mergeCell ref="AO47:BC47"/>
    <mergeCell ref="AD26:AO26"/>
    <mergeCell ref="AP26:BD26"/>
    <mergeCell ref="BE26:BJ26"/>
    <mergeCell ref="BK26:BS26"/>
    <mergeCell ref="BT26:CD26"/>
    <mergeCell ref="CE26:CJ26"/>
    <mergeCell ref="CK26:CS26"/>
    <mergeCell ref="DT26:ED26"/>
    <mergeCell ref="EE26:EQ26"/>
    <mergeCell ref="DH34:DR34"/>
    <mergeCell ref="EE34:EP34"/>
    <mergeCell ref="CT28:DF28"/>
    <mergeCell ref="DH28:DR28"/>
    <mergeCell ref="DH26:DS26"/>
    <mergeCell ref="CE34:CI34"/>
    <mergeCell ref="A25:H25"/>
    <mergeCell ref="L25:S25"/>
    <mergeCell ref="U25:AC25"/>
    <mergeCell ref="DT24:ED24"/>
    <mergeCell ref="EE24:EP24"/>
    <mergeCell ref="U29:AC29"/>
    <mergeCell ref="A27:I27"/>
    <mergeCell ref="L26:S26"/>
    <mergeCell ref="U26:AC26"/>
    <mergeCell ref="A28:H28"/>
    <mergeCell ref="A26:I26"/>
    <mergeCell ref="L28:S28"/>
    <mergeCell ref="AD28:AN28"/>
    <mergeCell ref="AP28:BC28"/>
    <mergeCell ref="BE28:BI28"/>
    <mergeCell ref="BK28:BR28"/>
    <mergeCell ref="BT28:CC28"/>
    <mergeCell ref="CE28:CI28"/>
    <mergeCell ref="AD25:AO25"/>
    <mergeCell ref="AP25:BD25"/>
    <mergeCell ref="BE25:BJ25"/>
    <mergeCell ref="BT24:CC24"/>
    <mergeCell ref="CE24:CI24"/>
    <mergeCell ref="CK24:CR24"/>
    <mergeCell ref="ER24:EW24"/>
    <mergeCell ref="ER22:EW22"/>
    <mergeCell ref="EE23:EP23"/>
    <mergeCell ref="ER23:EW23"/>
    <mergeCell ref="ER25:EW25"/>
    <mergeCell ref="EE25:EQ25"/>
    <mergeCell ref="U21:AC21"/>
    <mergeCell ref="U24:AC24"/>
    <mergeCell ref="U28:AC28"/>
    <mergeCell ref="BT22:CC22"/>
    <mergeCell ref="AP22:BC22"/>
    <mergeCell ref="AD23:AN23"/>
    <mergeCell ref="AP23:BC23"/>
    <mergeCell ref="AD22:AN22"/>
    <mergeCell ref="BE23:BI23"/>
    <mergeCell ref="BK23:BR23"/>
    <mergeCell ref="BT23:CC23"/>
    <mergeCell ref="U22:AC22"/>
    <mergeCell ref="U23:AC23"/>
    <mergeCell ref="CE22:CI22"/>
    <mergeCell ref="DT22:ED22"/>
    <mergeCell ref="DH22:DR22"/>
    <mergeCell ref="CT23:DF23"/>
    <mergeCell ref="DT23:ED23"/>
  </mergeCells>
  <phoneticPr fontId="0" type="noConversion"/>
  <hyperlinks>
    <hyperlink ref="BE9" r:id="rId1" xr:uid="{00000000-0004-0000-0000-000000000000}"/>
  </hyperlinks>
  <pageMargins left="0.23622047244094491" right="0.23622047244094491" top="0.15748031496062992" bottom="0" header="0.31496062992125984" footer="0.31496062992125984"/>
  <pageSetup paperSize="9" scale="85" fitToHeight="0" orientation="landscape" r:id="rId2"/>
  <headerFooter alignWithMargins="0"/>
  <rowBreaks count="1" manualBreakCount="1">
    <brk id="23" max="1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X340"/>
  <sheetViews>
    <sheetView view="pageBreakPreview" topLeftCell="A43" zoomScale="90" zoomScaleNormal="100" zoomScaleSheetLayoutView="90" workbookViewId="0">
      <selection activeCell="A53" sqref="A53:E53"/>
    </sheetView>
  </sheetViews>
  <sheetFormatPr defaultColWidth="0.85546875" defaultRowHeight="11.25" x14ac:dyDescent="0.2"/>
  <cols>
    <col min="1" max="1" width="0.85546875" style="3"/>
    <col min="2" max="5" width="0.85546875" style="26"/>
    <col min="6" max="6" width="0.85546875" style="26" hidden="1" customWidth="1"/>
    <col min="7" max="7" width="0.140625" style="26" hidden="1" customWidth="1"/>
    <col min="8" max="8" width="0.85546875" style="26" hidden="1" customWidth="1"/>
    <col min="9" max="12" width="0.85546875" style="26"/>
    <col min="13" max="13" width="1" style="26" customWidth="1"/>
    <col min="14" max="14" width="0.85546875" style="26" hidden="1" customWidth="1"/>
    <col min="15" max="15" width="1" style="26" hidden="1" customWidth="1"/>
    <col min="16" max="16" width="1.5703125" style="26" customWidth="1"/>
    <col min="17" max="17" width="0.85546875" style="26" hidden="1" customWidth="1"/>
    <col min="18" max="21" width="0.85546875" style="26"/>
    <col min="22" max="22" width="0.7109375" style="26" customWidth="1"/>
    <col min="23" max="23" width="1.85546875" style="26" customWidth="1"/>
    <col min="24" max="24" width="0.7109375" style="26" customWidth="1"/>
    <col min="25" max="34" width="0.85546875" style="26"/>
    <col min="35" max="35" width="16" style="26" customWidth="1"/>
    <col min="36" max="36" width="2" style="26" hidden="1" customWidth="1"/>
    <col min="37" max="49" width="0.85546875" style="26"/>
    <col min="50" max="50" width="5.5703125" style="26" customWidth="1"/>
    <col min="51" max="51" width="1" style="26" hidden="1" customWidth="1"/>
    <col min="52" max="56" width="0.85546875" style="26"/>
    <col min="57" max="57" width="0.85546875" style="26" hidden="1" customWidth="1"/>
    <col min="58" max="65" width="0.85546875" style="26"/>
    <col min="66" max="66" width="0.85546875" style="26" hidden="1" customWidth="1"/>
    <col min="67" max="75" width="0.85546875" style="26"/>
    <col min="76" max="76" width="3.28515625" style="26" customWidth="1"/>
    <col min="77" max="77" width="0.85546875" style="26" hidden="1" customWidth="1"/>
    <col min="78" max="80" width="0.85546875" style="26"/>
    <col min="81" max="81" width="2.7109375" style="26" customWidth="1"/>
    <col min="82" max="82" width="0.7109375" style="26" customWidth="1"/>
    <col min="83" max="83" width="0.85546875" style="26" hidden="1" customWidth="1"/>
    <col min="84" max="90" width="0.85546875" style="26"/>
    <col min="91" max="91" width="5" style="26" customWidth="1"/>
    <col min="92" max="92" width="0.85546875" style="26" hidden="1" customWidth="1"/>
    <col min="93" max="104" width="0.85546875" style="26"/>
    <col min="105" max="105" width="0.42578125" style="26" customWidth="1"/>
    <col min="106" max="106" width="1.5703125" style="26" hidden="1" customWidth="1"/>
    <col min="107" max="115" width="0.85546875" style="26"/>
    <col min="116" max="116" width="3.28515625" style="26" customWidth="1"/>
    <col min="117" max="117" width="0.28515625" style="26" customWidth="1"/>
    <col min="118" max="118" width="1.5703125" style="26" hidden="1" customWidth="1"/>
    <col min="119" max="127" width="0.85546875" style="26"/>
    <col min="128" max="128" width="1.7109375" style="26" customWidth="1"/>
    <col min="129" max="129" width="3.140625" style="26" customWidth="1"/>
    <col min="130" max="130" width="0.85546875" style="26" hidden="1" customWidth="1"/>
    <col min="131" max="139" width="0.85546875" style="26"/>
    <col min="140" max="140" width="0.85546875" style="26" customWidth="1"/>
    <col min="141" max="141" width="2" style="26" customWidth="1"/>
    <col min="142" max="143" width="0.85546875" style="26" customWidth="1"/>
    <col min="144" max="144" width="1" style="26" customWidth="1"/>
    <col min="145" max="150" width="0.85546875" style="26"/>
    <col min="151" max="151" width="1.140625" style="26" customWidth="1"/>
    <col min="152" max="152" width="2.7109375" style="26" bestFit="1" customWidth="1"/>
    <col min="153" max="153" width="0.85546875" style="26"/>
    <col min="154" max="154" width="7" style="26" customWidth="1"/>
    <col min="155" max="16384" width="0.85546875" style="26"/>
  </cols>
  <sheetData>
    <row r="1" spans="1:151" s="1" customFormat="1" ht="15.75" x14ac:dyDescent="0.25">
      <c r="A1" s="139" t="s">
        <v>27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1"/>
    </row>
    <row r="2" spans="1:151" ht="12.75" x14ac:dyDescent="0.2">
      <c r="A2" s="142" t="s">
        <v>26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4"/>
    </row>
    <row r="3" spans="1:151" ht="15.75" customHeight="1" x14ac:dyDescent="0.2">
      <c r="A3" s="148" t="s">
        <v>178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50"/>
    </row>
    <row r="4" spans="1:151" ht="12.75" customHeight="1" x14ac:dyDescent="0.2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3"/>
    </row>
    <row r="5" spans="1:151" ht="11.25" customHeight="1" x14ac:dyDescent="0.2">
      <c r="A5" s="4"/>
      <c r="B5" s="158" t="s">
        <v>18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9"/>
      <c r="AY5" s="4"/>
      <c r="AZ5" s="174" t="s">
        <v>122</v>
      </c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5"/>
    </row>
    <row r="6" spans="1:151" ht="12" customHeight="1" x14ac:dyDescent="0.2">
      <c r="A6" s="4"/>
      <c r="B6" s="158" t="s">
        <v>19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9"/>
      <c r="AY6" s="4"/>
      <c r="AZ6" s="188" t="s">
        <v>36</v>
      </c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9"/>
    </row>
    <row r="7" spans="1:151" ht="12" customHeight="1" x14ac:dyDescent="0.2">
      <c r="A7" s="4"/>
      <c r="B7" s="158" t="s">
        <v>20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9"/>
      <c r="AY7" s="4"/>
      <c r="AZ7" s="188" t="s">
        <v>105</v>
      </c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9"/>
    </row>
    <row r="8" spans="1:151" ht="10.5" customHeight="1" x14ac:dyDescent="0.2">
      <c r="A8" s="4"/>
      <c r="B8" s="158" t="s">
        <v>21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9"/>
      <c r="AY8" s="4"/>
      <c r="AZ8" s="190" t="s">
        <v>37</v>
      </c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1"/>
    </row>
    <row r="9" spans="1:151" ht="12.75" customHeight="1" x14ac:dyDescent="0.2">
      <c r="A9" s="4"/>
      <c r="B9" s="158" t="s">
        <v>22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9"/>
      <c r="AY9" s="4"/>
      <c r="AZ9" s="188" t="s">
        <v>38</v>
      </c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9"/>
    </row>
    <row r="10" spans="1:151" ht="12.75" customHeight="1" x14ac:dyDescent="0.2">
      <c r="A10" s="4"/>
      <c r="B10" s="158" t="s">
        <v>23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9"/>
      <c r="AY10" s="4"/>
      <c r="AZ10" s="188" t="s">
        <v>33</v>
      </c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9"/>
    </row>
    <row r="11" spans="1:151" ht="10.5" customHeight="1" x14ac:dyDescent="0.2">
      <c r="A11" s="4"/>
      <c r="B11" s="158" t="s">
        <v>24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9"/>
      <c r="AY11" s="4"/>
      <c r="AZ11" s="188" t="s">
        <v>34</v>
      </c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9"/>
    </row>
    <row r="12" spans="1:151" ht="12.75" customHeight="1" x14ac:dyDescent="0.2">
      <c r="A12" s="176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8"/>
    </row>
    <row r="13" spans="1:151" s="28" customFormat="1" ht="24.75" customHeight="1" x14ac:dyDescent="0.2">
      <c r="A13" s="202" t="s">
        <v>0</v>
      </c>
      <c r="B13" s="203"/>
      <c r="C13" s="203"/>
      <c r="D13" s="203"/>
      <c r="E13" s="203"/>
      <c r="F13" s="203"/>
      <c r="G13" s="203"/>
      <c r="H13" s="204"/>
      <c r="I13" s="211" t="s">
        <v>113</v>
      </c>
      <c r="J13" s="203"/>
      <c r="K13" s="203"/>
      <c r="L13" s="203"/>
      <c r="M13" s="203"/>
      <c r="N13" s="203"/>
      <c r="O13" s="203"/>
      <c r="P13" s="203"/>
      <c r="Q13" s="204"/>
      <c r="R13" s="135" t="s">
        <v>112</v>
      </c>
      <c r="S13" s="135"/>
      <c r="T13" s="135"/>
      <c r="U13" s="135"/>
      <c r="V13" s="135"/>
      <c r="W13" s="135"/>
      <c r="X13" s="135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8"/>
      <c r="DZ13" s="179" t="s">
        <v>13</v>
      </c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1"/>
      <c r="EL13" s="180" t="s">
        <v>91</v>
      </c>
      <c r="EM13" s="180"/>
      <c r="EN13" s="180"/>
      <c r="EO13" s="180"/>
      <c r="EP13" s="180"/>
      <c r="EQ13" s="180"/>
      <c r="ER13" s="180"/>
      <c r="ES13" s="180"/>
      <c r="ET13" s="180"/>
      <c r="EU13" s="181"/>
    </row>
    <row r="14" spans="1:151" s="28" customFormat="1" ht="61.5" customHeight="1" x14ac:dyDescent="0.2">
      <c r="A14" s="205"/>
      <c r="B14" s="206"/>
      <c r="C14" s="206"/>
      <c r="D14" s="206"/>
      <c r="E14" s="206"/>
      <c r="F14" s="206"/>
      <c r="G14" s="206"/>
      <c r="H14" s="207"/>
      <c r="I14" s="212"/>
      <c r="J14" s="206"/>
      <c r="K14" s="206"/>
      <c r="L14" s="206"/>
      <c r="M14" s="206"/>
      <c r="N14" s="206"/>
      <c r="O14" s="206"/>
      <c r="P14" s="206"/>
      <c r="Q14" s="207"/>
      <c r="R14" s="135"/>
      <c r="S14" s="135"/>
      <c r="T14" s="135"/>
      <c r="U14" s="135"/>
      <c r="V14" s="135"/>
      <c r="W14" s="135"/>
      <c r="X14" s="135"/>
      <c r="Y14" s="180" t="s">
        <v>4</v>
      </c>
      <c r="Z14" s="180"/>
      <c r="AA14" s="180"/>
      <c r="AB14" s="180"/>
      <c r="AC14" s="180"/>
      <c r="AD14" s="180"/>
      <c r="AE14" s="180"/>
      <c r="AF14" s="180"/>
      <c r="AG14" s="180"/>
      <c r="AH14" s="180"/>
      <c r="AI14" s="181"/>
      <c r="AJ14" s="180" t="s">
        <v>5</v>
      </c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1"/>
      <c r="AY14" s="196" t="s">
        <v>8</v>
      </c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8"/>
      <c r="BN14" s="179" t="s">
        <v>9</v>
      </c>
      <c r="BO14" s="180"/>
      <c r="BP14" s="180"/>
      <c r="BQ14" s="180"/>
      <c r="BR14" s="180"/>
      <c r="BS14" s="180"/>
      <c r="BT14" s="180"/>
      <c r="BU14" s="180"/>
      <c r="BV14" s="180"/>
      <c r="BW14" s="180"/>
      <c r="BX14" s="181"/>
      <c r="BY14" s="196" t="s">
        <v>17</v>
      </c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8"/>
      <c r="CN14" s="179" t="s">
        <v>46</v>
      </c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1"/>
      <c r="DB14" s="196" t="s">
        <v>12</v>
      </c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8"/>
      <c r="DZ14" s="182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4"/>
      <c r="EL14" s="186"/>
      <c r="EM14" s="186"/>
      <c r="EN14" s="186"/>
      <c r="EO14" s="186"/>
      <c r="EP14" s="186"/>
      <c r="EQ14" s="186"/>
      <c r="ER14" s="186"/>
      <c r="ES14" s="186"/>
      <c r="ET14" s="186"/>
      <c r="EU14" s="187"/>
    </row>
    <row r="15" spans="1:151" s="28" customFormat="1" ht="81.75" customHeight="1" x14ac:dyDescent="0.2">
      <c r="A15" s="208"/>
      <c r="B15" s="209"/>
      <c r="C15" s="209"/>
      <c r="D15" s="209"/>
      <c r="E15" s="209"/>
      <c r="F15" s="209"/>
      <c r="G15" s="209"/>
      <c r="H15" s="210"/>
      <c r="I15" s="213"/>
      <c r="J15" s="209"/>
      <c r="K15" s="209"/>
      <c r="L15" s="209"/>
      <c r="M15" s="209"/>
      <c r="N15" s="209"/>
      <c r="O15" s="209"/>
      <c r="P15" s="209"/>
      <c r="Q15" s="210"/>
      <c r="R15" s="135"/>
      <c r="S15" s="135"/>
      <c r="T15" s="135"/>
      <c r="U15" s="135"/>
      <c r="V15" s="135"/>
      <c r="W15" s="135"/>
      <c r="X15" s="135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7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7"/>
      <c r="AY15" s="199" t="s">
        <v>6</v>
      </c>
      <c r="AZ15" s="200"/>
      <c r="BA15" s="200"/>
      <c r="BB15" s="200"/>
      <c r="BC15" s="200"/>
      <c r="BD15" s="201"/>
      <c r="BE15" s="199" t="s">
        <v>7</v>
      </c>
      <c r="BF15" s="200"/>
      <c r="BG15" s="200"/>
      <c r="BH15" s="200"/>
      <c r="BI15" s="200"/>
      <c r="BJ15" s="200"/>
      <c r="BK15" s="200"/>
      <c r="BL15" s="200"/>
      <c r="BM15" s="201"/>
      <c r="BN15" s="185"/>
      <c r="BO15" s="186"/>
      <c r="BP15" s="186"/>
      <c r="BQ15" s="186"/>
      <c r="BR15" s="186"/>
      <c r="BS15" s="186"/>
      <c r="BT15" s="186"/>
      <c r="BU15" s="186"/>
      <c r="BV15" s="186"/>
      <c r="BW15" s="186"/>
      <c r="BX15" s="187"/>
      <c r="BY15" s="199" t="s">
        <v>10</v>
      </c>
      <c r="BZ15" s="200"/>
      <c r="CA15" s="200"/>
      <c r="CB15" s="200"/>
      <c r="CC15" s="200"/>
      <c r="CD15" s="201"/>
      <c r="CE15" s="199" t="s">
        <v>7</v>
      </c>
      <c r="CF15" s="200"/>
      <c r="CG15" s="200"/>
      <c r="CH15" s="200"/>
      <c r="CI15" s="200"/>
      <c r="CJ15" s="200"/>
      <c r="CK15" s="200"/>
      <c r="CL15" s="200"/>
      <c r="CM15" s="201"/>
      <c r="CN15" s="185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7"/>
      <c r="DB15" s="196" t="s">
        <v>11</v>
      </c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8"/>
      <c r="DO15" s="196" t="s">
        <v>16</v>
      </c>
      <c r="DP15" s="197"/>
      <c r="DQ15" s="197"/>
      <c r="DR15" s="197"/>
      <c r="DS15" s="197"/>
      <c r="DT15" s="197"/>
      <c r="DU15" s="197"/>
      <c r="DV15" s="197"/>
      <c r="DW15" s="197"/>
      <c r="DX15" s="197"/>
      <c r="DY15" s="198"/>
      <c r="DZ15" s="185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7"/>
      <c r="EL15" s="197" t="s">
        <v>15</v>
      </c>
      <c r="EM15" s="197"/>
      <c r="EN15" s="197"/>
      <c r="EO15" s="197"/>
      <c r="EP15" s="197"/>
      <c r="EQ15" s="197"/>
      <c r="ER15" s="197"/>
      <c r="ES15" s="197"/>
      <c r="ET15" s="197"/>
      <c r="EU15" s="198"/>
    </row>
    <row r="16" spans="1:151" x14ac:dyDescent="0.2">
      <c r="A16" s="192" t="s">
        <v>1</v>
      </c>
      <c r="B16" s="193"/>
      <c r="C16" s="193"/>
      <c r="D16" s="193"/>
      <c r="E16" s="193"/>
      <c r="F16" s="193"/>
      <c r="G16" s="193"/>
      <c r="H16" s="194"/>
      <c r="I16" s="195" t="s">
        <v>2</v>
      </c>
      <c r="J16" s="193"/>
      <c r="K16" s="193"/>
      <c r="L16" s="193"/>
      <c r="M16" s="193"/>
      <c r="N16" s="193"/>
      <c r="O16" s="193"/>
      <c r="P16" s="193"/>
      <c r="Q16" s="194"/>
      <c r="R16" s="195" t="s">
        <v>3</v>
      </c>
      <c r="S16" s="193"/>
      <c r="T16" s="193"/>
      <c r="U16" s="193"/>
      <c r="V16" s="193"/>
      <c r="W16" s="193"/>
      <c r="X16" s="193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8"/>
      <c r="AJ16" s="176">
        <v>5</v>
      </c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8"/>
      <c r="AY16" s="176">
        <v>6</v>
      </c>
      <c r="AZ16" s="177"/>
      <c r="BA16" s="177"/>
      <c r="BB16" s="177"/>
      <c r="BC16" s="177"/>
      <c r="BD16" s="178"/>
      <c r="BE16" s="176">
        <v>7</v>
      </c>
      <c r="BF16" s="177"/>
      <c r="BG16" s="177"/>
      <c r="BH16" s="177"/>
      <c r="BI16" s="177"/>
      <c r="BJ16" s="177"/>
      <c r="BK16" s="177"/>
      <c r="BL16" s="177"/>
      <c r="BM16" s="178"/>
      <c r="BN16" s="176">
        <v>8</v>
      </c>
      <c r="BO16" s="177"/>
      <c r="BP16" s="177"/>
      <c r="BQ16" s="177"/>
      <c r="BR16" s="177"/>
      <c r="BS16" s="177"/>
      <c r="BT16" s="177"/>
      <c r="BU16" s="177"/>
      <c r="BV16" s="177"/>
      <c r="BW16" s="177"/>
      <c r="BX16" s="178"/>
      <c r="BY16" s="176">
        <v>9</v>
      </c>
      <c r="BZ16" s="177"/>
      <c r="CA16" s="177"/>
      <c r="CB16" s="177"/>
      <c r="CC16" s="177"/>
      <c r="CD16" s="178"/>
      <c r="CE16" s="176">
        <v>10</v>
      </c>
      <c r="CF16" s="177"/>
      <c r="CG16" s="177"/>
      <c r="CH16" s="177"/>
      <c r="CI16" s="177"/>
      <c r="CJ16" s="177"/>
      <c r="CK16" s="177"/>
      <c r="CL16" s="177"/>
      <c r="CM16" s="178"/>
      <c r="CN16" s="176">
        <v>11</v>
      </c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8"/>
      <c r="DB16" s="176">
        <v>12</v>
      </c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8"/>
      <c r="DO16" s="176">
        <v>13</v>
      </c>
      <c r="DP16" s="177"/>
      <c r="DQ16" s="177"/>
      <c r="DR16" s="177"/>
      <c r="DS16" s="177"/>
      <c r="DT16" s="177"/>
      <c r="DU16" s="177"/>
      <c r="DV16" s="177"/>
      <c r="DW16" s="177"/>
      <c r="DX16" s="177"/>
      <c r="DY16" s="178"/>
      <c r="DZ16" s="176">
        <v>14</v>
      </c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8"/>
      <c r="EL16" s="177"/>
      <c r="EM16" s="177"/>
      <c r="EN16" s="177"/>
      <c r="EO16" s="177"/>
      <c r="EP16" s="177"/>
      <c r="EQ16" s="177"/>
      <c r="ER16" s="177"/>
      <c r="ES16" s="177"/>
      <c r="ET16" s="177"/>
      <c r="EU16" s="178"/>
    </row>
    <row r="17" spans="1:154" ht="15" customHeight="1" x14ac:dyDescent="0.2">
      <c r="A17" s="214" t="s">
        <v>35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6"/>
    </row>
    <row r="18" spans="1:154" ht="39.75" customHeight="1" x14ac:dyDescent="0.2">
      <c r="A18" s="125" t="s">
        <v>1</v>
      </c>
      <c r="B18" s="125"/>
      <c r="C18" s="125"/>
      <c r="D18" s="125"/>
      <c r="E18" s="125"/>
      <c r="F18" s="125"/>
      <c r="G18" s="125"/>
      <c r="H18" s="125"/>
      <c r="I18" s="125" t="s">
        <v>109</v>
      </c>
      <c r="J18" s="125"/>
      <c r="K18" s="125"/>
      <c r="L18" s="125"/>
      <c r="M18" s="125"/>
      <c r="N18" s="125"/>
      <c r="O18" s="125"/>
      <c r="P18" s="125"/>
      <c r="Q18" s="125"/>
      <c r="R18" s="125" t="s">
        <v>109</v>
      </c>
      <c r="S18" s="125"/>
      <c r="T18" s="125"/>
      <c r="U18" s="125"/>
      <c r="V18" s="125"/>
      <c r="W18" s="125"/>
      <c r="X18" s="125"/>
      <c r="Y18" s="126" t="s">
        <v>47</v>
      </c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 t="s">
        <v>57</v>
      </c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3">
        <v>384</v>
      </c>
      <c r="AZ18" s="123"/>
      <c r="BA18" s="123"/>
      <c r="BB18" s="123"/>
      <c r="BC18" s="123"/>
      <c r="BD18" s="123"/>
      <c r="BE18" s="123" t="s">
        <v>85</v>
      </c>
      <c r="BF18" s="123"/>
      <c r="BG18" s="123"/>
      <c r="BH18" s="123"/>
      <c r="BI18" s="123"/>
      <c r="BJ18" s="123"/>
      <c r="BK18" s="123"/>
      <c r="BL18" s="123"/>
      <c r="BM18" s="123"/>
      <c r="BN18" s="124" t="s">
        <v>45</v>
      </c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3">
        <v>1404</v>
      </c>
      <c r="BZ18" s="123"/>
      <c r="CA18" s="123"/>
      <c r="CB18" s="123"/>
      <c r="CC18" s="123"/>
      <c r="CD18" s="123"/>
      <c r="CE18" s="123" t="s">
        <v>39</v>
      </c>
      <c r="CF18" s="123"/>
      <c r="CG18" s="123"/>
      <c r="CH18" s="123"/>
      <c r="CI18" s="123"/>
      <c r="CJ18" s="123"/>
      <c r="CK18" s="123"/>
      <c r="CL18" s="123"/>
      <c r="CM18" s="123"/>
      <c r="CN18" s="128">
        <v>271.49799999999999</v>
      </c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4" t="s">
        <v>179</v>
      </c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 t="s">
        <v>203</v>
      </c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 t="s">
        <v>49</v>
      </c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3" t="s">
        <v>50</v>
      </c>
      <c r="EM18" s="123"/>
      <c r="EN18" s="123"/>
      <c r="EO18" s="123"/>
      <c r="EP18" s="123"/>
      <c r="EQ18" s="123"/>
      <c r="ER18" s="123"/>
      <c r="ES18" s="123"/>
      <c r="ET18" s="123"/>
      <c r="EU18" s="123"/>
    </row>
    <row r="19" spans="1:154" ht="40.5" customHeight="1" x14ac:dyDescent="0.2">
      <c r="A19" s="125" t="s">
        <v>2</v>
      </c>
      <c r="B19" s="125"/>
      <c r="C19" s="125"/>
      <c r="D19" s="125"/>
      <c r="E19" s="125"/>
      <c r="F19" s="125"/>
      <c r="G19" s="50"/>
      <c r="H19" s="50"/>
      <c r="I19" s="125" t="s">
        <v>177</v>
      </c>
      <c r="J19" s="125"/>
      <c r="K19" s="125"/>
      <c r="L19" s="125"/>
      <c r="M19" s="125"/>
      <c r="N19" s="125"/>
      <c r="O19" s="125"/>
      <c r="P19" s="125"/>
      <c r="Q19" s="50"/>
      <c r="R19" s="125" t="s">
        <v>92</v>
      </c>
      <c r="S19" s="125"/>
      <c r="T19" s="125"/>
      <c r="U19" s="125"/>
      <c r="V19" s="125"/>
      <c r="W19" s="125"/>
      <c r="X19" s="125"/>
      <c r="Y19" s="126" t="s">
        <v>88</v>
      </c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 t="s">
        <v>57</v>
      </c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3">
        <v>876</v>
      </c>
      <c r="BA19" s="123"/>
      <c r="BB19" s="123"/>
      <c r="BC19" s="123"/>
      <c r="BD19" s="123"/>
      <c r="BE19" s="123"/>
      <c r="BF19" s="123" t="s">
        <v>89</v>
      </c>
      <c r="BG19" s="123"/>
      <c r="BH19" s="123"/>
      <c r="BI19" s="123"/>
      <c r="BJ19" s="123"/>
      <c r="BK19" s="123"/>
      <c r="BL19" s="123"/>
      <c r="BM19" s="123"/>
      <c r="BN19" s="123"/>
      <c r="BO19" s="124" t="s">
        <v>90</v>
      </c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3">
        <v>1404</v>
      </c>
      <c r="CA19" s="123"/>
      <c r="CB19" s="123"/>
      <c r="CC19" s="123"/>
      <c r="CD19" s="123"/>
      <c r="CE19" s="123"/>
      <c r="CF19" s="123" t="s">
        <v>39</v>
      </c>
      <c r="CG19" s="123"/>
      <c r="CH19" s="123"/>
      <c r="CI19" s="123"/>
      <c r="CJ19" s="123"/>
      <c r="CK19" s="123"/>
      <c r="CL19" s="123"/>
      <c r="CM19" s="123"/>
      <c r="CN19" s="123"/>
      <c r="CO19" s="128">
        <v>280</v>
      </c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4" t="s">
        <v>179</v>
      </c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 t="s">
        <v>180</v>
      </c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 t="s">
        <v>49</v>
      </c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3" t="s">
        <v>50</v>
      </c>
      <c r="EM19" s="123"/>
      <c r="EN19" s="123"/>
      <c r="EO19" s="123"/>
      <c r="EP19" s="123"/>
      <c r="EQ19" s="123"/>
      <c r="ER19" s="123"/>
      <c r="ES19" s="123"/>
      <c r="ET19" s="123"/>
      <c r="EU19" s="123"/>
    </row>
    <row r="20" spans="1:154" ht="79.5" customHeight="1" x14ac:dyDescent="0.2">
      <c r="A20" s="125" t="s">
        <v>3</v>
      </c>
      <c r="B20" s="125"/>
      <c r="C20" s="125"/>
      <c r="D20" s="125"/>
      <c r="E20" s="125"/>
      <c r="F20" s="50"/>
      <c r="G20" s="50"/>
      <c r="H20" s="50"/>
      <c r="I20" s="125" t="s">
        <v>127</v>
      </c>
      <c r="J20" s="125"/>
      <c r="K20" s="125"/>
      <c r="L20" s="125"/>
      <c r="M20" s="125"/>
      <c r="N20" s="125"/>
      <c r="O20" s="125"/>
      <c r="P20" s="125"/>
      <c r="Q20" s="50"/>
      <c r="R20" s="125" t="s">
        <v>127</v>
      </c>
      <c r="S20" s="125"/>
      <c r="T20" s="125"/>
      <c r="U20" s="125"/>
      <c r="V20" s="125"/>
      <c r="W20" s="125"/>
      <c r="X20" s="125"/>
      <c r="Y20" s="126" t="s">
        <v>190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51"/>
      <c r="AK20" s="126" t="s">
        <v>57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51"/>
      <c r="AZ20" s="123">
        <v>384</v>
      </c>
      <c r="BA20" s="123"/>
      <c r="BB20" s="123"/>
      <c r="BC20" s="123"/>
      <c r="BD20" s="123"/>
      <c r="BE20" s="47"/>
      <c r="BF20" s="123" t="s">
        <v>85</v>
      </c>
      <c r="BG20" s="123"/>
      <c r="BH20" s="123"/>
      <c r="BI20" s="123"/>
      <c r="BJ20" s="123"/>
      <c r="BK20" s="123"/>
      <c r="BL20" s="123"/>
      <c r="BM20" s="123"/>
      <c r="BN20" s="47"/>
      <c r="BO20" s="124" t="s">
        <v>90</v>
      </c>
      <c r="BP20" s="124"/>
      <c r="BQ20" s="124"/>
      <c r="BR20" s="124"/>
      <c r="BS20" s="124"/>
      <c r="BT20" s="124"/>
      <c r="BU20" s="124"/>
      <c r="BV20" s="124"/>
      <c r="BW20" s="124"/>
      <c r="BX20" s="124"/>
      <c r="BY20" s="46"/>
      <c r="BZ20" s="123">
        <v>1404</v>
      </c>
      <c r="CA20" s="123"/>
      <c r="CB20" s="123"/>
      <c r="CC20" s="123"/>
      <c r="CD20" s="123"/>
      <c r="CE20" s="47"/>
      <c r="CF20" s="123" t="s">
        <v>39</v>
      </c>
      <c r="CG20" s="123"/>
      <c r="CH20" s="123"/>
      <c r="CI20" s="123"/>
      <c r="CJ20" s="123"/>
      <c r="CK20" s="123"/>
      <c r="CL20" s="123"/>
      <c r="CM20" s="123"/>
      <c r="CN20" s="47"/>
      <c r="CO20" s="128">
        <v>4452.3100000000004</v>
      </c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48"/>
      <c r="DC20" s="124" t="s">
        <v>179</v>
      </c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46"/>
      <c r="DO20" s="127" t="s">
        <v>182</v>
      </c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 t="s">
        <v>49</v>
      </c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3" t="s">
        <v>50</v>
      </c>
      <c r="EM20" s="123"/>
      <c r="EN20" s="123"/>
      <c r="EO20" s="123"/>
      <c r="EP20" s="123"/>
      <c r="EQ20" s="123"/>
      <c r="ER20" s="123"/>
      <c r="ES20" s="123"/>
      <c r="ET20" s="123"/>
      <c r="EU20" s="123"/>
    </row>
    <row r="21" spans="1:154" ht="49.5" customHeight="1" x14ac:dyDescent="0.2">
      <c r="A21" s="125" t="s">
        <v>64</v>
      </c>
      <c r="B21" s="125"/>
      <c r="C21" s="125"/>
      <c r="D21" s="125"/>
      <c r="E21" s="125"/>
      <c r="F21" s="50"/>
      <c r="G21" s="50"/>
      <c r="H21" s="50"/>
      <c r="I21" s="125" t="s">
        <v>159</v>
      </c>
      <c r="J21" s="125"/>
      <c r="K21" s="125"/>
      <c r="L21" s="125"/>
      <c r="M21" s="125"/>
      <c r="N21" s="125"/>
      <c r="O21" s="125"/>
      <c r="P21" s="125"/>
      <c r="Q21" s="50"/>
      <c r="R21" s="125" t="s">
        <v>159</v>
      </c>
      <c r="S21" s="125"/>
      <c r="T21" s="125"/>
      <c r="U21" s="125"/>
      <c r="V21" s="125"/>
      <c r="W21" s="125"/>
      <c r="X21" s="125"/>
      <c r="Y21" s="126" t="s">
        <v>202</v>
      </c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51"/>
      <c r="AK21" s="126" t="s">
        <v>57</v>
      </c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51"/>
      <c r="AZ21" s="123">
        <v>384</v>
      </c>
      <c r="BA21" s="123"/>
      <c r="BB21" s="123"/>
      <c r="BC21" s="123"/>
      <c r="BD21" s="123"/>
      <c r="BE21" s="47"/>
      <c r="BF21" s="123" t="s">
        <v>85</v>
      </c>
      <c r="BG21" s="123"/>
      <c r="BH21" s="123"/>
      <c r="BI21" s="123"/>
      <c r="BJ21" s="123"/>
      <c r="BK21" s="123"/>
      <c r="BL21" s="123"/>
      <c r="BM21" s="123"/>
      <c r="BN21" s="47"/>
      <c r="BO21" s="124" t="s">
        <v>90</v>
      </c>
      <c r="BP21" s="124"/>
      <c r="BQ21" s="124"/>
      <c r="BR21" s="124"/>
      <c r="BS21" s="124"/>
      <c r="BT21" s="124"/>
      <c r="BU21" s="124"/>
      <c r="BV21" s="124"/>
      <c r="BW21" s="124"/>
      <c r="BX21" s="124"/>
      <c r="BY21" s="46"/>
      <c r="BZ21" s="123">
        <v>1404</v>
      </c>
      <c r="CA21" s="123"/>
      <c r="CB21" s="123"/>
      <c r="CC21" s="123"/>
      <c r="CD21" s="123"/>
      <c r="CE21" s="47"/>
      <c r="CF21" s="123" t="s">
        <v>39</v>
      </c>
      <c r="CG21" s="123"/>
      <c r="CH21" s="123"/>
      <c r="CI21" s="123"/>
      <c r="CJ21" s="123"/>
      <c r="CK21" s="123"/>
      <c r="CL21" s="123"/>
      <c r="CM21" s="123"/>
      <c r="CN21" s="47"/>
      <c r="CO21" s="128">
        <f>273.264+202.12</f>
        <v>475.38400000000001</v>
      </c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48"/>
      <c r="DC21" s="124" t="s">
        <v>179</v>
      </c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46"/>
      <c r="DO21" s="127" t="s">
        <v>174</v>
      </c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 t="s">
        <v>49</v>
      </c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3" t="s">
        <v>50</v>
      </c>
      <c r="EM21" s="123"/>
      <c r="EN21" s="123"/>
      <c r="EO21" s="123"/>
      <c r="EP21" s="123"/>
      <c r="EQ21" s="123"/>
      <c r="ER21" s="123"/>
      <c r="ES21" s="123"/>
      <c r="ET21" s="123"/>
      <c r="EU21" s="123"/>
    </row>
    <row r="22" spans="1:154" ht="57.75" customHeight="1" x14ac:dyDescent="0.2">
      <c r="A22" s="125" t="s">
        <v>82</v>
      </c>
      <c r="B22" s="125"/>
      <c r="C22" s="125"/>
      <c r="D22" s="125"/>
      <c r="E22" s="125"/>
      <c r="F22" s="43"/>
      <c r="G22" s="43"/>
      <c r="H22" s="43"/>
      <c r="I22" s="125" t="s">
        <v>134</v>
      </c>
      <c r="J22" s="125"/>
      <c r="K22" s="125"/>
      <c r="L22" s="125"/>
      <c r="M22" s="125"/>
      <c r="N22" s="125"/>
      <c r="O22" s="125"/>
      <c r="P22" s="125"/>
      <c r="Q22" s="50"/>
      <c r="R22" s="125" t="s">
        <v>134</v>
      </c>
      <c r="S22" s="125"/>
      <c r="T22" s="125"/>
      <c r="U22" s="125"/>
      <c r="V22" s="125"/>
      <c r="W22" s="125"/>
      <c r="X22" s="125"/>
      <c r="Y22" s="126" t="s">
        <v>201</v>
      </c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51"/>
      <c r="AK22" s="126" t="s">
        <v>57</v>
      </c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51"/>
      <c r="AZ22" s="123">
        <v>384</v>
      </c>
      <c r="BA22" s="123"/>
      <c r="BB22" s="123"/>
      <c r="BC22" s="123"/>
      <c r="BD22" s="123"/>
      <c r="BE22" s="47"/>
      <c r="BF22" s="123" t="s">
        <v>85</v>
      </c>
      <c r="BG22" s="123"/>
      <c r="BH22" s="123"/>
      <c r="BI22" s="123"/>
      <c r="BJ22" s="123"/>
      <c r="BK22" s="123"/>
      <c r="BL22" s="123"/>
      <c r="BM22" s="123"/>
      <c r="BN22" s="47"/>
      <c r="BO22" s="124" t="s">
        <v>90</v>
      </c>
      <c r="BP22" s="124"/>
      <c r="BQ22" s="124"/>
      <c r="BR22" s="124"/>
      <c r="BS22" s="124"/>
      <c r="BT22" s="124"/>
      <c r="BU22" s="124"/>
      <c r="BV22" s="124"/>
      <c r="BW22" s="124"/>
      <c r="BX22" s="124"/>
      <c r="BY22" s="46"/>
      <c r="BZ22" s="123">
        <v>1404</v>
      </c>
      <c r="CA22" s="123"/>
      <c r="CB22" s="123"/>
      <c r="CC22" s="123"/>
      <c r="CD22" s="123"/>
      <c r="CE22" s="47"/>
      <c r="CF22" s="123" t="s">
        <v>39</v>
      </c>
      <c r="CG22" s="123"/>
      <c r="CH22" s="123"/>
      <c r="CI22" s="123"/>
      <c r="CJ22" s="123"/>
      <c r="CK22" s="123"/>
      <c r="CL22" s="123"/>
      <c r="CM22" s="123"/>
      <c r="CN22" s="47"/>
      <c r="CO22" s="128">
        <v>204.66900000000001</v>
      </c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48"/>
      <c r="DC22" s="124" t="s">
        <v>179</v>
      </c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46"/>
      <c r="DO22" s="127" t="s">
        <v>174</v>
      </c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 t="s">
        <v>49</v>
      </c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3" t="s">
        <v>50</v>
      </c>
      <c r="EM22" s="123"/>
      <c r="EN22" s="123"/>
      <c r="EO22" s="123"/>
      <c r="EP22" s="123"/>
      <c r="EQ22" s="123"/>
      <c r="ER22" s="123"/>
      <c r="ES22" s="123"/>
      <c r="ET22" s="123"/>
      <c r="EU22" s="123"/>
      <c r="EV22" s="24"/>
      <c r="EW22" s="24"/>
      <c r="EX22" s="24"/>
    </row>
    <row r="23" spans="1:154" s="87" customFormat="1" ht="57.75" customHeight="1" x14ac:dyDescent="0.2">
      <c r="A23" s="125" t="s">
        <v>83</v>
      </c>
      <c r="B23" s="125"/>
      <c r="C23" s="125"/>
      <c r="D23" s="125"/>
      <c r="E23" s="125"/>
      <c r="F23" s="43"/>
      <c r="G23" s="43"/>
      <c r="H23" s="43"/>
      <c r="I23" s="125" t="s">
        <v>301</v>
      </c>
      <c r="J23" s="125"/>
      <c r="K23" s="125"/>
      <c r="L23" s="125"/>
      <c r="M23" s="125"/>
      <c r="N23" s="125"/>
      <c r="O23" s="125"/>
      <c r="P23" s="125"/>
      <c r="Q23" s="85"/>
      <c r="R23" s="125" t="s">
        <v>302</v>
      </c>
      <c r="S23" s="125"/>
      <c r="T23" s="125"/>
      <c r="U23" s="125"/>
      <c r="V23" s="125"/>
      <c r="W23" s="125"/>
      <c r="X23" s="125"/>
      <c r="Y23" s="126" t="s">
        <v>144</v>
      </c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86"/>
      <c r="AK23" s="126" t="s">
        <v>57</v>
      </c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86"/>
      <c r="AZ23" s="123">
        <v>385</v>
      </c>
      <c r="BA23" s="123"/>
      <c r="BB23" s="123"/>
      <c r="BC23" s="123"/>
      <c r="BD23" s="123"/>
      <c r="BE23" s="82"/>
      <c r="BF23" s="123" t="s">
        <v>85</v>
      </c>
      <c r="BG23" s="123"/>
      <c r="BH23" s="123"/>
      <c r="BI23" s="123"/>
      <c r="BJ23" s="123"/>
      <c r="BK23" s="123"/>
      <c r="BL23" s="123"/>
      <c r="BM23" s="123"/>
      <c r="BN23" s="82"/>
      <c r="BO23" s="124" t="s">
        <v>90</v>
      </c>
      <c r="BP23" s="124"/>
      <c r="BQ23" s="124"/>
      <c r="BR23" s="124"/>
      <c r="BS23" s="124"/>
      <c r="BT23" s="124"/>
      <c r="BU23" s="124"/>
      <c r="BV23" s="124"/>
      <c r="BW23" s="124"/>
      <c r="BX23" s="124"/>
      <c r="BY23" s="84"/>
      <c r="BZ23" s="123">
        <v>1405</v>
      </c>
      <c r="CA23" s="123"/>
      <c r="CB23" s="123"/>
      <c r="CC23" s="123"/>
      <c r="CD23" s="123"/>
      <c r="CE23" s="82"/>
      <c r="CF23" s="123" t="s">
        <v>39</v>
      </c>
      <c r="CG23" s="123"/>
      <c r="CH23" s="123"/>
      <c r="CI23" s="123"/>
      <c r="CJ23" s="123"/>
      <c r="CK23" s="123"/>
      <c r="CL23" s="123"/>
      <c r="CM23" s="123"/>
      <c r="CN23" s="82"/>
      <c r="CO23" s="128">
        <v>397.55</v>
      </c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83"/>
      <c r="DC23" s="124" t="s">
        <v>179</v>
      </c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84"/>
      <c r="DO23" s="127" t="s">
        <v>174</v>
      </c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 t="s">
        <v>49</v>
      </c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3" t="s">
        <v>50</v>
      </c>
      <c r="EM23" s="123"/>
      <c r="EN23" s="123"/>
      <c r="EO23" s="123"/>
      <c r="EP23" s="123"/>
      <c r="EQ23" s="123"/>
      <c r="ER23" s="123"/>
      <c r="ES23" s="123"/>
      <c r="ET23" s="123"/>
      <c r="EU23" s="123"/>
      <c r="EV23" s="24"/>
      <c r="EW23" s="24"/>
      <c r="EX23" s="24"/>
    </row>
    <row r="24" spans="1:154" ht="48.75" customHeight="1" x14ac:dyDescent="0.2">
      <c r="A24" s="125" t="s">
        <v>84</v>
      </c>
      <c r="B24" s="125"/>
      <c r="C24" s="125"/>
      <c r="D24" s="125"/>
      <c r="E24" s="125"/>
      <c r="F24" s="50"/>
      <c r="G24" s="50"/>
      <c r="H24" s="50"/>
      <c r="I24" s="129">
        <v>42823</v>
      </c>
      <c r="J24" s="129"/>
      <c r="K24" s="129"/>
      <c r="L24" s="129"/>
      <c r="M24" s="129"/>
      <c r="N24" s="129"/>
      <c r="O24" s="129"/>
      <c r="P24" s="129"/>
      <c r="Q24" s="50"/>
      <c r="R24" s="130" t="s">
        <v>150</v>
      </c>
      <c r="S24" s="130"/>
      <c r="T24" s="130"/>
      <c r="U24" s="130"/>
      <c r="V24" s="130"/>
      <c r="W24" s="130"/>
      <c r="X24" s="130"/>
      <c r="Y24" s="126" t="s">
        <v>44</v>
      </c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 t="s">
        <v>57</v>
      </c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3">
        <v>796</v>
      </c>
      <c r="BA24" s="123"/>
      <c r="BB24" s="123"/>
      <c r="BC24" s="123"/>
      <c r="BD24" s="123"/>
      <c r="BE24" s="123"/>
      <c r="BF24" s="123" t="s">
        <v>30</v>
      </c>
      <c r="BG24" s="123"/>
      <c r="BH24" s="123"/>
      <c r="BI24" s="123"/>
      <c r="BJ24" s="123"/>
      <c r="BK24" s="123"/>
      <c r="BL24" s="123"/>
      <c r="BM24" s="123"/>
      <c r="BN24" s="123"/>
      <c r="BO24" s="124" t="s">
        <v>90</v>
      </c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3">
        <v>1404</v>
      </c>
      <c r="CA24" s="123"/>
      <c r="CB24" s="123"/>
      <c r="CC24" s="123"/>
      <c r="CD24" s="123"/>
      <c r="CE24" s="123"/>
      <c r="CF24" s="123" t="s">
        <v>39</v>
      </c>
      <c r="CG24" s="123"/>
      <c r="CH24" s="123"/>
      <c r="CI24" s="123"/>
      <c r="CJ24" s="123"/>
      <c r="CK24" s="123"/>
      <c r="CL24" s="123"/>
      <c r="CM24" s="123"/>
      <c r="CN24" s="123"/>
      <c r="CO24" s="128">
        <v>910</v>
      </c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3" t="s">
        <v>174</v>
      </c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82"/>
      <c r="DO24" s="124" t="s">
        <v>204</v>
      </c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 t="s">
        <v>49</v>
      </c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3" t="s">
        <v>50</v>
      </c>
      <c r="EM24" s="123"/>
      <c r="EN24" s="123"/>
      <c r="EO24" s="123"/>
      <c r="EP24" s="123"/>
      <c r="EQ24" s="123"/>
      <c r="ER24" s="123"/>
      <c r="ES24" s="123"/>
      <c r="ET24" s="123"/>
      <c r="EU24" s="123"/>
    </row>
    <row r="25" spans="1:154" ht="58.5" customHeight="1" x14ac:dyDescent="0.2">
      <c r="A25" s="125" t="s">
        <v>65</v>
      </c>
      <c r="B25" s="125"/>
      <c r="C25" s="125"/>
      <c r="D25" s="125"/>
      <c r="E25" s="125"/>
      <c r="F25" s="125"/>
      <c r="G25" s="30"/>
      <c r="H25" s="30"/>
      <c r="I25" s="217" t="s">
        <v>177</v>
      </c>
      <c r="J25" s="218"/>
      <c r="K25" s="218"/>
      <c r="L25" s="218"/>
      <c r="M25" s="218"/>
      <c r="N25" s="218"/>
      <c r="O25" s="218"/>
      <c r="P25" s="219"/>
      <c r="Q25" s="30"/>
      <c r="R25" s="220" t="s">
        <v>177</v>
      </c>
      <c r="S25" s="221"/>
      <c r="T25" s="221"/>
      <c r="U25" s="221"/>
      <c r="V25" s="221"/>
      <c r="W25" s="221"/>
      <c r="X25" s="221"/>
      <c r="Y25" s="222" t="s">
        <v>88</v>
      </c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4"/>
      <c r="AK25" s="222" t="s">
        <v>57</v>
      </c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4"/>
      <c r="AZ25" s="217">
        <v>384</v>
      </c>
      <c r="BA25" s="218"/>
      <c r="BB25" s="218"/>
      <c r="BC25" s="218"/>
      <c r="BD25" s="218"/>
      <c r="BE25" s="219"/>
      <c r="BF25" s="217" t="s">
        <v>85</v>
      </c>
      <c r="BG25" s="218"/>
      <c r="BH25" s="218"/>
      <c r="BI25" s="218"/>
      <c r="BJ25" s="218"/>
      <c r="BK25" s="218"/>
      <c r="BL25" s="218"/>
      <c r="BM25" s="218"/>
      <c r="BN25" s="219"/>
      <c r="BO25" s="228" t="s">
        <v>90</v>
      </c>
      <c r="BP25" s="229"/>
      <c r="BQ25" s="229"/>
      <c r="BR25" s="229"/>
      <c r="BS25" s="229"/>
      <c r="BT25" s="229"/>
      <c r="BU25" s="229"/>
      <c r="BV25" s="229"/>
      <c r="BW25" s="229"/>
      <c r="BX25" s="229"/>
      <c r="BY25" s="230"/>
      <c r="BZ25" s="217">
        <v>1404</v>
      </c>
      <c r="CA25" s="218"/>
      <c r="CB25" s="218"/>
      <c r="CC25" s="218"/>
      <c r="CD25" s="218"/>
      <c r="CE25" s="219"/>
      <c r="CF25" s="217" t="s">
        <v>39</v>
      </c>
      <c r="CG25" s="218"/>
      <c r="CH25" s="218"/>
      <c r="CI25" s="218"/>
      <c r="CJ25" s="218"/>
      <c r="CK25" s="218"/>
      <c r="CL25" s="218"/>
      <c r="CM25" s="218"/>
      <c r="CN25" s="219"/>
      <c r="CO25" s="225">
        <v>280</v>
      </c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7"/>
      <c r="DC25" s="228" t="s">
        <v>179</v>
      </c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30"/>
      <c r="DO25" s="228" t="s">
        <v>180</v>
      </c>
      <c r="DP25" s="229"/>
      <c r="DQ25" s="229"/>
      <c r="DR25" s="229"/>
      <c r="DS25" s="229"/>
      <c r="DT25" s="229"/>
      <c r="DU25" s="229"/>
      <c r="DV25" s="229"/>
      <c r="DW25" s="229"/>
      <c r="DX25" s="229"/>
      <c r="DY25" s="230"/>
      <c r="DZ25" s="228" t="s">
        <v>49</v>
      </c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17" t="s">
        <v>50</v>
      </c>
      <c r="EM25" s="218"/>
      <c r="EN25" s="218"/>
      <c r="EO25" s="218"/>
      <c r="EP25" s="218"/>
      <c r="EQ25" s="218"/>
      <c r="ER25" s="218"/>
      <c r="ES25" s="218"/>
      <c r="ET25" s="218"/>
      <c r="EU25" s="219"/>
      <c r="EV25" s="22"/>
      <c r="EW25" s="22"/>
      <c r="EX25" s="22"/>
    </row>
    <row r="26" spans="1:154" ht="36" customHeight="1" x14ac:dyDescent="0.2">
      <c r="A26" s="125" t="s">
        <v>66</v>
      </c>
      <c r="B26" s="125"/>
      <c r="C26" s="125"/>
      <c r="D26" s="125"/>
      <c r="E26" s="125"/>
      <c r="F26" s="30"/>
      <c r="G26" s="30"/>
      <c r="H26" s="30"/>
      <c r="I26" s="125" t="s">
        <v>117</v>
      </c>
      <c r="J26" s="125"/>
      <c r="K26" s="125"/>
      <c r="L26" s="125"/>
      <c r="M26" s="125"/>
      <c r="N26" s="125"/>
      <c r="O26" s="125"/>
      <c r="P26" s="125"/>
      <c r="Q26" s="30"/>
      <c r="R26" s="231" t="s">
        <v>116</v>
      </c>
      <c r="S26" s="232"/>
      <c r="T26" s="232"/>
      <c r="U26" s="232"/>
      <c r="V26" s="232"/>
      <c r="W26" s="232"/>
      <c r="X26" s="232"/>
      <c r="Y26" s="126" t="s">
        <v>115</v>
      </c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40"/>
      <c r="AK26" s="126" t="s">
        <v>57</v>
      </c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40"/>
      <c r="AZ26" s="123">
        <v>384</v>
      </c>
      <c r="BA26" s="123"/>
      <c r="BB26" s="123"/>
      <c r="BC26" s="123"/>
      <c r="BD26" s="123"/>
      <c r="BE26" s="36"/>
      <c r="BF26" s="123" t="s">
        <v>85</v>
      </c>
      <c r="BG26" s="123"/>
      <c r="BH26" s="123"/>
      <c r="BI26" s="123"/>
      <c r="BJ26" s="123"/>
      <c r="BK26" s="123"/>
      <c r="BL26" s="123"/>
      <c r="BM26" s="123"/>
      <c r="BN26" s="36"/>
      <c r="BO26" s="124" t="s">
        <v>90</v>
      </c>
      <c r="BP26" s="124"/>
      <c r="BQ26" s="124"/>
      <c r="BR26" s="124"/>
      <c r="BS26" s="124"/>
      <c r="BT26" s="124"/>
      <c r="BU26" s="124"/>
      <c r="BV26" s="124"/>
      <c r="BW26" s="124"/>
      <c r="BX26" s="124"/>
      <c r="BY26" s="41"/>
      <c r="BZ26" s="123">
        <v>1404</v>
      </c>
      <c r="CA26" s="123"/>
      <c r="CB26" s="123"/>
      <c r="CC26" s="123"/>
      <c r="CD26" s="123"/>
      <c r="CE26" s="36"/>
      <c r="CF26" s="123" t="s">
        <v>86</v>
      </c>
      <c r="CG26" s="123"/>
      <c r="CH26" s="123"/>
      <c r="CI26" s="123"/>
      <c r="CJ26" s="123"/>
      <c r="CK26" s="123"/>
      <c r="CL26" s="123"/>
      <c r="CM26" s="123"/>
      <c r="CN26" s="36"/>
      <c r="CO26" s="132">
        <v>110</v>
      </c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36"/>
      <c r="DC26" s="123" t="s">
        <v>174</v>
      </c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41"/>
      <c r="DO26" s="169" t="s">
        <v>217</v>
      </c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24" t="s">
        <v>40</v>
      </c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3" t="s">
        <v>32</v>
      </c>
      <c r="EM26" s="123"/>
      <c r="EN26" s="123"/>
      <c r="EO26" s="123"/>
      <c r="EP26" s="123"/>
      <c r="EQ26" s="123"/>
      <c r="ER26" s="123"/>
      <c r="ES26" s="123"/>
      <c r="ET26" s="123"/>
      <c r="EU26" s="123"/>
    </row>
    <row r="27" spans="1:154" ht="36" customHeight="1" x14ac:dyDescent="0.2">
      <c r="A27" s="125" t="s">
        <v>67</v>
      </c>
      <c r="B27" s="125"/>
      <c r="C27" s="125"/>
      <c r="D27" s="125"/>
      <c r="E27" s="125"/>
      <c r="F27" s="30"/>
      <c r="G27" s="30"/>
      <c r="H27" s="30"/>
      <c r="I27" s="125" t="s">
        <v>197</v>
      </c>
      <c r="J27" s="125"/>
      <c r="K27" s="125"/>
      <c r="L27" s="125"/>
      <c r="M27" s="125"/>
      <c r="N27" s="125"/>
      <c r="O27" s="125"/>
      <c r="P27" s="125"/>
      <c r="Q27" s="30"/>
      <c r="R27" s="231" t="s">
        <v>197</v>
      </c>
      <c r="S27" s="232"/>
      <c r="T27" s="232"/>
      <c r="U27" s="232"/>
      <c r="V27" s="232"/>
      <c r="W27" s="232"/>
      <c r="X27" s="232"/>
      <c r="Y27" s="126" t="s">
        <v>281</v>
      </c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40"/>
      <c r="AK27" s="126" t="s">
        <v>57</v>
      </c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40"/>
      <c r="AZ27" s="123">
        <v>385</v>
      </c>
      <c r="BA27" s="123"/>
      <c r="BB27" s="123"/>
      <c r="BC27" s="123"/>
      <c r="BD27" s="123"/>
      <c r="BE27" s="36"/>
      <c r="BF27" s="123" t="s">
        <v>85</v>
      </c>
      <c r="BG27" s="123"/>
      <c r="BH27" s="123"/>
      <c r="BI27" s="123"/>
      <c r="BJ27" s="123"/>
      <c r="BK27" s="123"/>
      <c r="BL27" s="123"/>
      <c r="BM27" s="123"/>
      <c r="BN27" s="36"/>
      <c r="BO27" s="124" t="s">
        <v>90</v>
      </c>
      <c r="BP27" s="124"/>
      <c r="BQ27" s="124"/>
      <c r="BR27" s="124"/>
      <c r="BS27" s="124"/>
      <c r="BT27" s="124"/>
      <c r="BU27" s="124"/>
      <c r="BV27" s="124"/>
      <c r="BW27" s="124"/>
      <c r="BX27" s="124"/>
      <c r="BY27" s="41"/>
      <c r="BZ27" s="123">
        <v>1405</v>
      </c>
      <c r="CA27" s="123"/>
      <c r="CB27" s="123"/>
      <c r="CC27" s="123"/>
      <c r="CD27" s="123"/>
      <c r="CE27" s="36"/>
      <c r="CF27" s="123" t="s">
        <v>86</v>
      </c>
      <c r="CG27" s="123"/>
      <c r="CH27" s="123"/>
      <c r="CI27" s="123"/>
      <c r="CJ27" s="123"/>
      <c r="CK27" s="123"/>
      <c r="CL27" s="123"/>
      <c r="CM27" s="123"/>
      <c r="CN27" s="36"/>
      <c r="CO27" s="132">
        <v>1032.42</v>
      </c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36"/>
      <c r="DC27" s="123" t="s">
        <v>174</v>
      </c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41"/>
      <c r="DO27" s="169" t="s">
        <v>216</v>
      </c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24" t="s">
        <v>40</v>
      </c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3" t="s">
        <v>32</v>
      </c>
      <c r="EM27" s="123"/>
      <c r="EN27" s="123"/>
      <c r="EO27" s="123"/>
      <c r="EP27" s="123"/>
      <c r="EQ27" s="123"/>
      <c r="ER27" s="123"/>
      <c r="ES27" s="123"/>
      <c r="ET27" s="123"/>
      <c r="EU27" s="123"/>
    </row>
    <row r="28" spans="1:154" ht="36" customHeight="1" x14ac:dyDescent="0.2">
      <c r="A28" s="125" t="s">
        <v>68</v>
      </c>
      <c r="B28" s="125"/>
      <c r="C28" s="125"/>
      <c r="D28" s="125"/>
      <c r="E28" s="125"/>
      <c r="F28" s="30"/>
      <c r="G28" s="30"/>
      <c r="H28" s="30"/>
      <c r="I28" s="125" t="s">
        <v>197</v>
      </c>
      <c r="J28" s="125"/>
      <c r="K28" s="125"/>
      <c r="L28" s="125"/>
      <c r="M28" s="125"/>
      <c r="N28" s="125"/>
      <c r="O28" s="125"/>
      <c r="P28" s="125"/>
      <c r="Q28" s="30"/>
      <c r="R28" s="231" t="s">
        <v>197</v>
      </c>
      <c r="S28" s="232"/>
      <c r="T28" s="232"/>
      <c r="U28" s="232"/>
      <c r="V28" s="232"/>
      <c r="W28" s="232"/>
      <c r="X28" s="232"/>
      <c r="Y28" s="126" t="s">
        <v>198</v>
      </c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40"/>
      <c r="AK28" s="126" t="s">
        <v>57</v>
      </c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40"/>
      <c r="AZ28" s="123">
        <v>385</v>
      </c>
      <c r="BA28" s="123"/>
      <c r="BB28" s="123"/>
      <c r="BC28" s="123"/>
      <c r="BD28" s="123"/>
      <c r="BE28" s="36"/>
      <c r="BF28" s="123" t="s">
        <v>85</v>
      </c>
      <c r="BG28" s="123"/>
      <c r="BH28" s="123"/>
      <c r="BI28" s="123"/>
      <c r="BJ28" s="123"/>
      <c r="BK28" s="123"/>
      <c r="BL28" s="123"/>
      <c r="BM28" s="123"/>
      <c r="BN28" s="36"/>
      <c r="BO28" s="124" t="s">
        <v>90</v>
      </c>
      <c r="BP28" s="124"/>
      <c r="BQ28" s="124"/>
      <c r="BR28" s="124"/>
      <c r="BS28" s="124"/>
      <c r="BT28" s="124"/>
      <c r="BU28" s="124"/>
      <c r="BV28" s="124"/>
      <c r="BW28" s="124"/>
      <c r="BX28" s="124"/>
      <c r="BY28" s="41"/>
      <c r="BZ28" s="123">
        <v>1405</v>
      </c>
      <c r="CA28" s="123"/>
      <c r="CB28" s="123"/>
      <c r="CC28" s="123"/>
      <c r="CD28" s="123"/>
      <c r="CE28" s="36"/>
      <c r="CF28" s="123" t="s">
        <v>86</v>
      </c>
      <c r="CG28" s="123"/>
      <c r="CH28" s="123"/>
      <c r="CI28" s="123"/>
      <c r="CJ28" s="123"/>
      <c r="CK28" s="123"/>
      <c r="CL28" s="123"/>
      <c r="CM28" s="123"/>
      <c r="CN28" s="36"/>
      <c r="CO28" s="132">
        <v>151.85599999999999</v>
      </c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36"/>
      <c r="DC28" s="123" t="s">
        <v>174</v>
      </c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41"/>
      <c r="DO28" s="169" t="s">
        <v>216</v>
      </c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24" t="s">
        <v>40</v>
      </c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3" t="s">
        <v>32</v>
      </c>
      <c r="EM28" s="123"/>
      <c r="EN28" s="123"/>
      <c r="EO28" s="123"/>
      <c r="EP28" s="123"/>
      <c r="EQ28" s="123"/>
      <c r="ER28" s="123"/>
      <c r="ES28" s="123"/>
      <c r="ET28" s="123"/>
      <c r="EU28" s="123"/>
    </row>
    <row r="29" spans="1:154" ht="45.75" customHeight="1" x14ac:dyDescent="0.2">
      <c r="A29" s="162" t="s">
        <v>62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</row>
    <row r="30" spans="1:154" ht="45.75" customHeight="1" x14ac:dyDescent="0.2">
      <c r="A30" s="125" t="s">
        <v>69</v>
      </c>
      <c r="B30" s="125"/>
      <c r="C30" s="125"/>
      <c r="D30" s="125"/>
      <c r="E30" s="125"/>
      <c r="F30" s="43"/>
      <c r="G30" s="43"/>
      <c r="H30" s="43"/>
      <c r="I30" s="125" t="s">
        <v>134</v>
      </c>
      <c r="J30" s="125"/>
      <c r="K30" s="125"/>
      <c r="L30" s="125"/>
      <c r="M30" s="125"/>
      <c r="N30" s="125"/>
      <c r="O30" s="125"/>
      <c r="P30" s="125"/>
      <c r="Q30" s="30"/>
      <c r="R30" s="125" t="s">
        <v>134</v>
      </c>
      <c r="S30" s="125"/>
      <c r="T30" s="125"/>
      <c r="U30" s="125"/>
      <c r="V30" s="125"/>
      <c r="W30" s="125"/>
      <c r="X30" s="125"/>
      <c r="Y30" s="126" t="s">
        <v>128</v>
      </c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40"/>
      <c r="AK30" s="126" t="s">
        <v>57</v>
      </c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40"/>
      <c r="AZ30" s="123">
        <v>384</v>
      </c>
      <c r="BA30" s="123"/>
      <c r="BB30" s="123"/>
      <c r="BC30" s="123"/>
      <c r="BD30" s="123"/>
      <c r="BE30" s="36"/>
      <c r="BF30" s="123" t="s">
        <v>85</v>
      </c>
      <c r="BG30" s="123"/>
      <c r="BH30" s="123"/>
      <c r="BI30" s="123"/>
      <c r="BJ30" s="123"/>
      <c r="BK30" s="123"/>
      <c r="BL30" s="123"/>
      <c r="BM30" s="123"/>
      <c r="BN30" s="36"/>
      <c r="BO30" s="124" t="s">
        <v>90</v>
      </c>
      <c r="BP30" s="124"/>
      <c r="BQ30" s="124"/>
      <c r="BR30" s="124"/>
      <c r="BS30" s="124"/>
      <c r="BT30" s="124"/>
      <c r="BU30" s="124"/>
      <c r="BV30" s="124"/>
      <c r="BW30" s="124"/>
      <c r="BX30" s="124"/>
      <c r="BY30" s="41"/>
      <c r="BZ30" s="123">
        <v>1404</v>
      </c>
      <c r="CA30" s="123"/>
      <c r="CB30" s="123"/>
      <c r="CC30" s="123"/>
      <c r="CD30" s="123"/>
      <c r="CE30" s="36"/>
      <c r="CF30" s="123" t="s">
        <v>39</v>
      </c>
      <c r="CG30" s="123"/>
      <c r="CH30" s="123"/>
      <c r="CI30" s="123"/>
      <c r="CJ30" s="123"/>
      <c r="CK30" s="123"/>
      <c r="CL30" s="123"/>
      <c r="CM30" s="123"/>
      <c r="CN30" s="36"/>
      <c r="CO30" s="128">
        <v>8621.5149999999994</v>
      </c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42"/>
      <c r="DC30" s="124" t="s">
        <v>182</v>
      </c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41"/>
      <c r="DO30" s="127" t="s">
        <v>207</v>
      </c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 t="s">
        <v>49</v>
      </c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3" t="s">
        <v>50</v>
      </c>
      <c r="EM30" s="123"/>
      <c r="EN30" s="123"/>
      <c r="EO30" s="123"/>
      <c r="EP30" s="123"/>
      <c r="EQ30" s="123"/>
      <c r="ER30" s="123"/>
      <c r="ES30" s="123"/>
      <c r="ET30" s="123"/>
      <c r="EU30" s="123"/>
    </row>
    <row r="31" spans="1:154" ht="45.75" customHeight="1" x14ac:dyDescent="0.2">
      <c r="A31" s="125" t="s">
        <v>70</v>
      </c>
      <c r="B31" s="125"/>
      <c r="C31" s="125"/>
      <c r="D31" s="125"/>
      <c r="E31" s="125"/>
      <c r="F31" s="30"/>
      <c r="G31" s="30"/>
      <c r="H31" s="30"/>
      <c r="I31" s="125" t="s">
        <v>159</v>
      </c>
      <c r="J31" s="125"/>
      <c r="K31" s="125"/>
      <c r="L31" s="125"/>
      <c r="M31" s="125"/>
      <c r="N31" s="125"/>
      <c r="O31" s="125"/>
      <c r="P31" s="125"/>
      <c r="Q31" s="30"/>
      <c r="R31" s="125" t="s">
        <v>159</v>
      </c>
      <c r="S31" s="125"/>
      <c r="T31" s="125"/>
      <c r="U31" s="125"/>
      <c r="V31" s="125"/>
      <c r="W31" s="125"/>
      <c r="X31" s="125"/>
      <c r="Y31" s="126" t="s">
        <v>206</v>
      </c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40"/>
      <c r="AK31" s="126" t="s">
        <v>57</v>
      </c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40"/>
      <c r="AZ31" s="123">
        <v>384</v>
      </c>
      <c r="BA31" s="123"/>
      <c r="BB31" s="123"/>
      <c r="BC31" s="123"/>
      <c r="BD31" s="123"/>
      <c r="BE31" s="36"/>
      <c r="BF31" s="123" t="s">
        <v>85</v>
      </c>
      <c r="BG31" s="123"/>
      <c r="BH31" s="123"/>
      <c r="BI31" s="123"/>
      <c r="BJ31" s="123"/>
      <c r="BK31" s="123"/>
      <c r="BL31" s="123"/>
      <c r="BM31" s="123"/>
      <c r="BN31" s="36"/>
      <c r="BO31" s="124" t="s">
        <v>90</v>
      </c>
      <c r="BP31" s="124"/>
      <c r="BQ31" s="124"/>
      <c r="BR31" s="124"/>
      <c r="BS31" s="124"/>
      <c r="BT31" s="124"/>
      <c r="BU31" s="124"/>
      <c r="BV31" s="124"/>
      <c r="BW31" s="124"/>
      <c r="BX31" s="124"/>
      <c r="BY31" s="41"/>
      <c r="BZ31" s="123">
        <v>1404</v>
      </c>
      <c r="CA31" s="123"/>
      <c r="CB31" s="123"/>
      <c r="CC31" s="123"/>
      <c r="CD31" s="123"/>
      <c r="CE31" s="36"/>
      <c r="CF31" s="123" t="s">
        <v>39</v>
      </c>
      <c r="CG31" s="123"/>
      <c r="CH31" s="123"/>
      <c r="CI31" s="123"/>
      <c r="CJ31" s="123"/>
      <c r="CK31" s="123"/>
      <c r="CL31" s="123"/>
      <c r="CM31" s="123"/>
      <c r="CN31" s="36"/>
      <c r="CO31" s="128">
        <v>104.46899999999999</v>
      </c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42"/>
      <c r="DC31" s="124" t="s">
        <v>182</v>
      </c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41"/>
      <c r="DO31" s="127" t="s">
        <v>207</v>
      </c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 t="s">
        <v>49</v>
      </c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3" t="s">
        <v>50</v>
      </c>
      <c r="EM31" s="123"/>
      <c r="EN31" s="123"/>
      <c r="EO31" s="123"/>
      <c r="EP31" s="123"/>
      <c r="EQ31" s="123"/>
      <c r="ER31" s="123"/>
      <c r="ES31" s="123"/>
      <c r="ET31" s="123"/>
      <c r="EU31" s="123"/>
    </row>
    <row r="32" spans="1:154" ht="45.75" customHeight="1" x14ac:dyDescent="0.2">
      <c r="A32" s="125" t="s">
        <v>71</v>
      </c>
      <c r="B32" s="125"/>
      <c r="C32" s="125"/>
      <c r="D32" s="125"/>
      <c r="E32" s="125"/>
      <c r="F32" s="30"/>
      <c r="G32" s="30"/>
      <c r="H32" s="30"/>
      <c r="I32" s="125" t="s">
        <v>136</v>
      </c>
      <c r="J32" s="125"/>
      <c r="K32" s="125"/>
      <c r="L32" s="125"/>
      <c r="M32" s="125"/>
      <c r="N32" s="125"/>
      <c r="O32" s="125"/>
      <c r="P32" s="125"/>
      <c r="Q32" s="30"/>
      <c r="R32" s="125" t="s">
        <v>136</v>
      </c>
      <c r="S32" s="125"/>
      <c r="T32" s="125"/>
      <c r="U32" s="125"/>
      <c r="V32" s="125"/>
      <c r="W32" s="125"/>
      <c r="X32" s="125"/>
      <c r="Y32" s="126" t="s">
        <v>181</v>
      </c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40"/>
      <c r="AK32" s="126" t="s">
        <v>57</v>
      </c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40"/>
      <c r="AZ32" s="123">
        <v>384</v>
      </c>
      <c r="BA32" s="123"/>
      <c r="BB32" s="123"/>
      <c r="BC32" s="123"/>
      <c r="BD32" s="123"/>
      <c r="BE32" s="36"/>
      <c r="BF32" s="123" t="s">
        <v>85</v>
      </c>
      <c r="BG32" s="123"/>
      <c r="BH32" s="123"/>
      <c r="BI32" s="123"/>
      <c r="BJ32" s="123"/>
      <c r="BK32" s="123"/>
      <c r="BL32" s="123"/>
      <c r="BM32" s="123"/>
      <c r="BN32" s="36"/>
      <c r="BO32" s="124" t="s">
        <v>90</v>
      </c>
      <c r="BP32" s="124"/>
      <c r="BQ32" s="124"/>
      <c r="BR32" s="124"/>
      <c r="BS32" s="124"/>
      <c r="BT32" s="124"/>
      <c r="BU32" s="124"/>
      <c r="BV32" s="124"/>
      <c r="BW32" s="124"/>
      <c r="BX32" s="124"/>
      <c r="BY32" s="41"/>
      <c r="BZ32" s="123">
        <v>1404</v>
      </c>
      <c r="CA32" s="123"/>
      <c r="CB32" s="123"/>
      <c r="CC32" s="123"/>
      <c r="CD32" s="123"/>
      <c r="CE32" s="36"/>
      <c r="CF32" s="123" t="s">
        <v>39</v>
      </c>
      <c r="CG32" s="123"/>
      <c r="CH32" s="123"/>
      <c r="CI32" s="123"/>
      <c r="CJ32" s="123"/>
      <c r="CK32" s="123"/>
      <c r="CL32" s="123"/>
      <c r="CM32" s="123"/>
      <c r="CN32" s="36"/>
      <c r="CO32" s="128">
        <v>268.69499999999999</v>
      </c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42"/>
      <c r="DC32" s="124" t="s">
        <v>182</v>
      </c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41"/>
      <c r="DO32" s="124" t="s">
        <v>183</v>
      </c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 t="s">
        <v>49</v>
      </c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3" t="s">
        <v>50</v>
      </c>
      <c r="EM32" s="123"/>
      <c r="EN32" s="123"/>
      <c r="EO32" s="123"/>
      <c r="EP32" s="123"/>
      <c r="EQ32" s="123"/>
      <c r="ER32" s="123"/>
      <c r="ES32" s="123"/>
      <c r="ET32" s="123"/>
      <c r="EU32" s="123"/>
    </row>
    <row r="33" spans="1:153" ht="45.75" customHeight="1" x14ac:dyDescent="0.2">
      <c r="A33" s="125" t="s">
        <v>72</v>
      </c>
      <c r="B33" s="125"/>
      <c r="C33" s="125"/>
      <c r="D33" s="125"/>
      <c r="E33" s="125"/>
      <c r="F33" s="30"/>
      <c r="G33" s="30"/>
      <c r="H33" s="30"/>
      <c r="I33" s="231" t="s">
        <v>195</v>
      </c>
      <c r="J33" s="232"/>
      <c r="K33" s="232"/>
      <c r="L33" s="232"/>
      <c r="M33" s="232"/>
      <c r="N33" s="232"/>
      <c r="O33" s="232"/>
      <c r="P33" s="233"/>
      <c r="Q33" s="30"/>
      <c r="R33" s="231" t="s">
        <v>195</v>
      </c>
      <c r="S33" s="232"/>
      <c r="T33" s="232"/>
      <c r="U33" s="232"/>
      <c r="V33" s="232"/>
      <c r="W33" s="232"/>
      <c r="X33" s="232"/>
      <c r="Y33" s="222" t="s">
        <v>240</v>
      </c>
      <c r="Z33" s="223"/>
      <c r="AA33" s="223"/>
      <c r="AB33" s="223"/>
      <c r="AC33" s="223"/>
      <c r="AD33" s="223"/>
      <c r="AE33" s="223"/>
      <c r="AF33" s="223"/>
      <c r="AG33" s="223"/>
      <c r="AH33" s="223"/>
      <c r="AI33" s="224"/>
      <c r="AJ33" s="40"/>
      <c r="AK33" s="222" t="s">
        <v>57</v>
      </c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4"/>
      <c r="AY33" s="40"/>
      <c r="AZ33" s="217">
        <v>385</v>
      </c>
      <c r="BA33" s="218"/>
      <c r="BB33" s="218"/>
      <c r="BC33" s="218"/>
      <c r="BD33" s="219"/>
      <c r="BE33" s="36"/>
      <c r="BF33" s="217" t="s">
        <v>85</v>
      </c>
      <c r="BG33" s="218"/>
      <c r="BH33" s="218"/>
      <c r="BI33" s="218"/>
      <c r="BJ33" s="218"/>
      <c r="BK33" s="218"/>
      <c r="BL33" s="218"/>
      <c r="BM33" s="219"/>
      <c r="BN33" s="36"/>
      <c r="BO33" s="228" t="s">
        <v>90</v>
      </c>
      <c r="BP33" s="229"/>
      <c r="BQ33" s="229"/>
      <c r="BR33" s="229"/>
      <c r="BS33" s="229"/>
      <c r="BT33" s="229"/>
      <c r="BU33" s="229"/>
      <c r="BV33" s="229"/>
      <c r="BW33" s="229"/>
      <c r="BX33" s="230"/>
      <c r="BY33" s="41"/>
      <c r="BZ33" s="217">
        <v>1405</v>
      </c>
      <c r="CA33" s="218"/>
      <c r="CB33" s="218"/>
      <c r="CC33" s="218"/>
      <c r="CD33" s="219"/>
      <c r="CE33" s="36"/>
      <c r="CF33" s="217" t="s">
        <v>39</v>
      </c>
      <c r="CG33" s="218"/>
      <c r="CH33" s="218"/>
      <c r="CI33" s="218"/>
      <c r="CJ33" s="218"/>
      <c r="CK33" s="218"/>
      <c r="CL33" s="218"/>
      <c r="CM33" s="219"/>
      <c r="CN33" s="36"/>
      <c r="CO33" s="225">
        <v>280.76600000000002</v>
      </c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7"/>
      <c r="DB33" s="42"/>
      <c r="DC33" s="228" t="s">
        <v>182</v>
      </c>
      <c r="DD33" s="229"/>
      <c r="DE33" s="229"/>
      <c r="DF33" s="229"/>
      <c r="DG33" s="229"/>
      <c r="DH33" s="229"/>
      <c r="DI33" s="229"/>
      <c r="DJ33" s="229"/>
      <c r="DK33" s="229"/>
      <c r="DL33" s="229"/>
      <c r="DM33" s="230"/>
      <c r="DN33" s="41"/>
      <c r="DO33" s="228" t="s">
        <v>207</v>
      </c>
      <c r="DP33" s="229"/>
      <c r="DQ33" s="229"/>
      <c r="DR33" s="229"/>
      <c r="DS33" s="229"/>
      <c r="DT33" s="229"/>
      <c r="DU33" s="229"/>
      <c r="DV33" s="229"/>
      <c r="DW33" s="229"/>
      <c r="DX33" s="229"/>
      <c r="DY33" s="230"/>
      <c r="DZ33" s="228" t="s">
        <v>54</v>
      </c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30"/>
      <c r="EL33" s="217" t="s">
        <v>32</v>
      </c>
      <c r="EM33" s="218"/>
      <c r="EN33" s="218"/>
      <c r="EO33" s="218"/>
      <c r="EP33" s="218"/>
      <c r="EQ33" s="218"/>
      <c r="ER33" s="218"/>
      <c r="ES33" s="218"/>
      <c r="ET33" s="218"/>
      <c r="EU33" s="219"/>
    </row>
    <row r="34" spans="1:153" ht="45.75" customHeight="1" x14ac:dyDescent="0.2">
      <c r="A34" s="125" t="s">
        <v>73</v>
      </c>
      <c r="B34" s="125"/>
      <c r="C34" s="125"/>
      <c r="D34" s="125"/>
      <c r="E34" s="125"/>
      <c r="F34" s="30"/>
      <c r="G34" s="30"/>
      <c r="H34" s="30"/>
      <c r="I34" s="125" t="s">
        <v>159</v>
      </c>
      <c r="J34" s="125"/>
      <c r="K34" s="125"/>
      <c r="L34" s="125"/>
      <c r="M34" s="125"/>
      <c r="N34" s="125"/>
      <c r="O34" s="125"/>
      <c r="P34" s="125"/>
      <c r="Q34" s="30"/>
      <c r="R34" s="125" t="s">
        <v>159</v>
      </c>
      <c r="S34" s="125"/>
      <c r="T34" s="125"/>
      <c r="U34" s="125"/>
      <c r="V34" s="125"/>
      <c r="W34" s="125"/>
      <c r="X34" s="125"/>
      <c r="Y34" s="126" t="s">
        <v>184</v>
      </c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40"/>
      <c r="AK34" s="126" t="s">
        <v>57</v>
      </c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40"/>
      <c r="AZ34" s="123">
        <v>384</v>
      </c>
      <c r="BA34" s="123"/>
      <c r="BB34" s="123"/>
      <c r="BC34" s="123"/>
      <c r="BD34" s="123"/>
      <c r="BE34" s="36"/>
      <c r="BF34" s="123" t="s">
        <v>85</v>
      </c>
      <c r="BG34" s="123"/>
      <c r="BH34" s="123"/>
      <c r="BI34" s="123"/>
      <c r="BJ34" s="123"/>
      <c r="BK34" s="123"/>
      <c r="BL34" s="123"/>
      <c r="BM34" s="123"/>
      <c r="BN34" s="36"/>
      <c r="BO34" s="124" t="s">
        <v>90</v>
      </c>
      <c r="BP34" s="124"/>
      <c r="BQ34" s="124"/>
      <c r="BR34" s="124"/>
      <c r="BS34" s="124"/>
      <c r="BT34" s="124"/>
      <c r="BU34" s="124"/>
      <c r="BV34" s="124"/>
      <c r="BW34" s="124"/>
      <c r="BX34" s="124"/>
      <c r="BY34" s="41"/>
      <c r="BZ34" s="123">
        <v>1404</v>
      </c>
      <c r="CA34" s="123"/>
      <c r="CB34" s="123"/>
      <c r="CC34" s="123"/>
      <c r="CD34" s="123"/>
      <c r="CE34" s="36"/>
      <c r="CF34" s="123" t="s">
        <v>39</v>
      </c>
      <c r="CG34" s="123"/>
      <c r="CH34" s="123"/>
      <c r="CI34" s="123"/>
      <c r="CJ34" s="123"/>
      <c r="CK34" s="123"/>
      <c r="CL34" s="123"/>
      <c r="CM34" s="123"/>
      <c r="CN34" s="36"/>
      <c r="CO34" s="128">
        <v>643.84</v>
      </c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42"/>
      <c r="DC34" s="124" t="s">
        <v>182</v>
      </c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41"/>
      <c r="DO34" s="127" t="s">
        <v>185</v>
      </c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 t="s">
        <v>49</v>
      </c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3" t="s">
        <v>50</v>
      </c>
      <c r="EM34" s="123"/>
      <c r="EN34" s="123"/>
      <c r="EO34" s="123"/>
      <c r="EP34" s="123"/>
      <c r="EQ34" s="123"/>
      <c r="ER34" s="123"/>
      <c r="ES34" s="123"/>
      <c r="ET34" s="123"/>
      <c r="EU34" s="123"/>
    </row>
    <row r="35" spans="1:153" ht="45.75" customHeight="1" x14ac:dyDescent="0.2">
      <c r="A35" s="125" t="s">
        <v>74</v>
      </c>
      <c r="B35" s="125"/>
      <c r="C35" s="125"/>
      <c r="D35" s="125"/>
      <c r="E35" s="125"/>
      <c r="F35" s="30"/>
      <c r="G35" s="30"/>
      <c r="H35" s="30"/>
      <c r="I35" s="125" t="s">
        <v>276</v>
      </c>
      <c r="J35" s="125"/>
      <c r="K35" s="125"/>
      <c r="L35" s="125"/>
      <c r="M35" s="125"/>
      <c r="N35" s="125"/>
      <c r="O35" s="125"/>
      <c r="P35" s="125"/>
      <c r="Q35" s="30"/>
      <c r="R35" s="125" t="s">
        <v>276</v>
      </c>
      <c r="S35" s="125"/>
      <c r="T35" s="125"/>
      <c r="U35" s="125"/>
      <c r="V35" s="125"/>
      <c r="W35" s="125"/>
      <c r="X35" s="125"/>
      <c r="Y35" s="126" t="s">
        <v>275</v>
      </c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40"/>
      <c r="AK35" s="126" t="s">
        <v>57</v>
      </c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40"/>
      <c r="AZ35" s="123">
        <v>385</v>
      </c>
      <c r="BA35" s="123"/>
      <c r="BB35" s="123"/>
      <c r="BC35" s="123"/>
      <c r="BD35" s="123"/>
      <c r="BE35" s="36"/>
      <c r="BF35" s="123" t="s">
        <v>85</v>
      </c>
      <c r="BG35" s="123"/>
      <c r="BH35" s="123"/>
      <c r="BI35" s="123"/>
      <c r="BJ35" s="123"/>
      <c r="BK35" s="123"/>
      <c r="BL35" s="123"/>
      <c r="BM35" s="123"/>
      <c r="BN35" s="36"/>
      <c r="BO35" s="124" t="s">
        <v>90</v>
      </c>
      <c r="BP35" s="124"/>
      <c r="BQ35" s="124"/>
      <c r="BR35" s="124"/>
      <c r="BS35" s="124"/>
      <c r="BT35" s="124"/>
      <c r="BU35" s="124"/>
      <c r="BV35" s="124"/>
      <c r="BW35" s="124"/>
      <c r="BX35" s="124"/>
      <c r="BY35" s="41"/>
      <c r="BZ35" s="123">
        <v>1405</v>
      </c>
      <c r="CA35" s="123"/>
      <c r="CB35" s="123"/>
      <c r="CC35" s="123"/>
      <c r="CD35" s="123"/>
      <c r="CE35" s="36"/>
      <c r="CF35" s="123" t="s">
        <v>39</v>
      </c>
      <c r="CG35" s="123"/>
      <c r="CH35" s="123"/>
      <c r="CI35" s="123"/>
      <c r="CJ35" s="123"/>
      <c r="CK35" s="123"/>
      <c r="CL35" s="123"/>
      <c r="CM35" s="123"/>
      <c r="CN35" s="36"/>
      <c r="CO35" s="128">
        <v>452.65</v>
      </c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42"/>
      <c r="DC35" s="124" t="s">
        <v>182</v>
      </c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41"/>
      <c r="DO35" s="127" t="s">
        <v>214</v>
      </c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 t="s">
        <v>54</v>
      </c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3" t="s">
        <v>32</v>
      </c>
      <c r="EM35" s="123"/>
      <c r="EN35" s="123"/>
      <c r="EO35" s="123"/>
      <c r="EP35" s="123"/>
      <c r="EQ35" s="123"/>
      <c r="ER35" s="123"/>
      <c r="ES35" s="123"/>
      <c r="ET35" s="123"/>
      <c r="EU35" s="123"/>
    </row>
    <row r="36" spans="1:153" ht="45.75" customHeight="1" x14ac:dyDescent="0.2">
      <c r="A36" s="125" t="s">
        <v>75</v>
      </c>
      <c r="B36" s="125"/>
      <c r="C36" s="125"/>
      <c r="D36" s="125"/>
      <c r="E36" s="125"/>
      <c r="F36" s="30"/>
      <c r="G36" s="30"/>
      <c r="H36" s="30"/>
      <c r="I36" s="231" t="s">
        <v>134</v>
      </c>
      <c r="J36" s="232"/>
      <c r="K36" s="232"/>
      <c r="L36" s="232"/>
      <c r="M36" s="232"/>
      <c r="N36" s="232"/>
      <c r="O36" s="232"/>
      <c r="P36" s="233"/>
      <c r="Q36" s="30"/>
      <c r="R36" s="231" t="s">
        <v>134</v>
      </c>
      <c r="S36" s="232"/>
      <c r="T36" s="232"/>
      <c r="U36" s="232"/>
      <c r="V36" s="232"/>
      <c r="W36" s="232"/>
      <c r="X36" s="232"/>
      <c r="Y36" s="222" t="s">
        <v>200</v>
      </c>
      <c r="Z36" s="223"/>
      <c r="AA36" s="223"/>
      <c r="AB36" s="223"/>
      <c r="AC36" s="223"/>
      <c r="AD36" s="223"/>
      <c r="AE36" s="223"/>
      <c r="AF36" s="223"/>
      <c r="AG36" s="223"/>
      <c r="AH36" s="223"/>
      <c r="AI36" s="224"/>
      <c r="AJ36" s="40"/>
      <c r="AK36" s="222" t="s">
        <v>57</v>
      </c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4"/>
      <c r="AY36" s="40"/>
      <c r="AZ36" s="217">
        <v>384</v>
      </c>
      <c r="BA36" s="218"/>
      <c r="BB36" s="218"/>
      <c r="BC36" s="218"/>
      <c r="BD36" s="219"/>
      <c r="BE36" s="36"/>
      <c r="BF36" s="217" t="s">
        <v>85</v>
      </c>
      <c r="BG36" s="218"/>
      <c r="BH36" s="218"/>
      <c r="BI36" s="218"/>
      <c r="BJ36" s="218"/>
      <c r="BK36" s="218"/>
      <c r="BL36" s="218"/>
      <c r="BM36" s="219"/>
      <c r="BN36" s="36"/>
      <c r="BO36" s="228" t="s">
        <v>90</v>
      </c>
      <c r="BP36" s="229"/>
      <c r="BQ36" s="229"/>
      <c r="BR36" s="229"/>
      <c r="BS36" s="229"/>
      <c r="BT36" s="229"/>
      <c r="BU36" s="229"/>
      <c r="BV36" s="229"/>
      <c r="BW36" s="229"/>
      <c r="BX36" s="230"/>
      <c r="BY36" s="41"/>
      <c r="BZ36" s="217">
        <v>1404</v>
      </c>
      <c r="CA36" s="218"/>
      <c r="CB36" s="218"/>
      <c r="CC36" s="218"/>
      <c r="CD36" s="219"/>
      <c r="CE36" s="36"/>
      <c r="CF36" s="217" t="s">
        <v>39</v>
      </c>
      <c r="CG36" s="218"/>
      <c r="CH36" s="218"/>
      <c r="CI36" s="218"/>
      <c r="CJ36" s="218"/>
      <c r="CK36" s="218"/>
      <c r="CL36" s="218"/>
      <c r="CM36" s="219"/>
      <c r="CN36" s="36"/>
      <c r="CO36" s="225">
        <v>1115.57</v>
      </c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7"/>
      <c r="DB36" s="42"/>
      <c r="DC36" s="228" t="s">
        <v>185</v>
      </c>
      <c r="DD36" s="229"/>
      <c r="DE36" s="229"/>
      <c r="DF36" s="229"/>
      <c r="DG36" s="229"/>
      <c r="DH36" s="229"/>
      <c r="DI36" s="229"/>
      <c r="DJ36" s="229"/>
      <c r="DK36" s="229"/>
      <c r="DL36" s="229"/>
      <c r="DM36" s="230"/>
      <c r="DN36" s="41"/>
      <c r="DO36" s="228" t="s">
        <v>182</v>
      </c>
      <c r="DP36" s="229"/>
      <c r="DQ36" s="229"/>
      <c r="DR36" s="229"/>
      <c r="DS36" s="229"/>
      <c r="DT36" s="229"/>
      <c r="DU36" s="229"/>
      <c r="DV36" s="229"/>
      <c r="DW36" s="229"/>
      <c r="DX36" s="229"/>
      <c r="DY36" s="230"/>
      <c r="DZ36" s="228" t="s">
        <v>49</v>
      </c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30"/>
      <c r="EL36" s="217" t="s">
        <v>50</v>
      </c>
      <c r="EM36" s="218"/>
      <c r="EN36" s="218"/>
      <c r="EO36" s="218"/>
      <c r="EP36" s="218"/>
      <c r="EQ36" s="218"/>
      <c r="ER36" s="218"/>
      <c r="ES36" s="218"/>
      <c r="ET36" s="218"/>
      <c r="EU36" s="219"/>
    </row>
    <row r="37" spans="1:153" ht="44.25" customHeight="1" x14ac:dyDescent="0.2">
      <c r="A37" s="161" t="s">
        <v>63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</row>
    <row r="38" spans="1:153" ht="54.75" customHeight="1" x14ac:dyDescent="0.2">
      <c r="A38" s="125" t="s">
        <v>76</v>
      </c>
      <c r="B38" s="125"/>
      <c r="C38" s="125"/>
      <c r="D38" s="125"/>
      <c r="E38" s="125"/>
      <c r="F38" s="30"/>
      <c r="G38" s="30"/>
      <c r="H38" s="30"/>
      <c r="I38" s="125" t="s">
        <v>135</v>
      </c>
      <c r="J38" s="125"/>
      <c r="K38" s="125"/>
      <c r="L38" s="125"/>
      <c r="M38" s="125"/>
      <c r="N38" s="125"/>
      <c r="O38" s="125"/>
      <c r="P38" s="125"/>
      <c r="Q38" s="30"/>
      <c r="R38" s="125" t="s">
        <v>135</v>
      </c>
      <c r="S38" s="125"/>
      <c r="T38" s="125"/>
      <c r="U38" s="125"/>
      <c r="V38" s="125"/>
      <c r="W38" s="125"/>
      <c r="X38" s="125"/>
      <c r="Y38" s="126" t="s">
        <v>188</v>
      </c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40"/>
      <c r="AK38" s="126" t="s">
        <v>57</v>
      </c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40"/>
      <c r="AZ38" s="123">
        <v>796</v>
      </c>
      <c r="BA38" s="123"/>
      <c r="BB38" s="123"/>
      <c r="BC38" s="123"/>
      <c r="BD38" s="123"/>
      <c r="BE38" s="36"/>
      <c r="BF38" s="123" t="s">
        <v>59</v>
      </c>
      <c r="BG38" s="123"/>
      <c r="BH38" s="123"/>
      <c r="BI38" s="123"/>
      <c r="BJ38" s="123"/>
      <c r="BK38" s="123"/>
      <c r="BL38" s="123"/>
      <c r="BM38" s="123"/>
      <c r="BN38" s="36"/>
      <c r="BO38" s="124">
        <v>1</v>
      </c>
      <c r="BP38" s="124"/>
      <c r="BQ38" s="124"/>
      <c r="BR38" s="124"/>
      <c r="BS38" s="124"/>
      <c r="BT38" s="124"/>
      <c r="BU38" s="124"/>
      <c r="BV38" s="124"/>
      <c r="BW38" s="124"/>
      <c r="BX38" s="124"/>
      <c r="BY38" s="41"/>
      <c r="BZ38" s="123">
        <v>1404</v>
      </c>
      <c r="CA38" s="123"/>
      <c r="CB38" s="123"/>
      <c r="CC38" s="123"/>
      <c r="CD38" s="123"/>
      <c r="CE38" s="36"/>
      <c r="CF38" s="123" t="s">
        <v>39</v>
      </c>
      <c r="CG38" s="123"/>
      <c r="CH38" s="123"/>
      <c r="CI38" s="123"/>
      <c r="CJ38" s="123"/>
      <c r="CK38" s="123"/>
      <c r="CL38" s="123"/>
      <c r="CM38" s="123"/>
      <c r="CN38" s="36"/>
      <c r="CO38" s="128">
        <v>300</v>
      </c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42"/>
      <c r="DC38" s="124" t="s">
        <v>186</v>
      </c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41"/>
      <c r="DO38" s="124" t="s">
        <v>187</v>
      </c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 t="s">
        <v>49</v>
      </c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3" t="s">
        <v>50</v>
      </c>
      <c r="EM38" s="123"/>
      <c r="EN38" s="123"/>
      <c r="EO38" s="123"/>
      <c r="EP38" s="123"/>
      <c r="EQ38" s="123"/>
      <c r="ER38" s="123"/>
      <c r="ES38" s="123"/>
      <c r="ET38" s="123"/>
      <c r="EU38" s="123"/>
    </row>
    <row r="39" spans="1:153" ht="43.5" customHeight="1" x14ac:dyDescent="0.2">
      <c r="A39" s="125" t="s">
        <v>77</v>
      </c>
      <c r="B39" s="125"/>
      <c r="C39" s="125"/>
      <c r="D39" s="125"/>
      <c r="E39" s="125"/>
      <c r="F39" s="30"/>
      <c r="G39" s="30"/>
      <c r="H39" s="30"/>
      <c r="I39" s="125" t="s">
        <v>173</v>
      </c>
      <c r="J39" s="125"/>
      <c r="K39" s="125"/>
      <c r="L39" s="125"/>
      <c r="M39" s="125"/>
      <c r="N39" s="125"/>
      <c r="O39" s="125"/>
      <c r="P39" s="125"/>
      <c r="Q39" s="30"/>
      <c r="R39" s="125" t="s">
        <v>173</v>
      </c>
      <c r="S39" s="125"/>
      <c r="T39" s="125"/>
      <c r="U39" s="125"/>
      <c r="V39" s="125"/>
      <c r="W39" s="125"/>
      <c r="X39" s="125"/>
      <c r="Y39" s="170" t="s">
        <v>189</v>
      </c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40"/>
      <c r="AK39" s="126" t="s">
        <v>57</v>
      </c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40"/>
      <c r="AZ39" s="123">
        <v>796</v>
      </c>
      <c r="BA39" s="123"/>
      <c r="BB39" s="123"/>
      <c r="BC39" s="123"/>
      <c r="BD39" s="123"/>
      <c r="BE39" s="36"/>
      <c r="BF39" s="123" t="s">
        <v>59</v>
      </c>
      <c r="BG39" s="123"/>
      <c r="BH39" s="123"/>
      <c r="BI39" s="123"/>
      <c r="BJ39" s="123"/>
      <c r="BK39" s="123"/>
      <c r="BL39" s="123"/>
      <c r="BM39" s="123"/>
      <c r="BN39" s="36"/>
      <c r="BO39" s="124">
        <v>1</v>
      </c>
      <c r="BP39" s="124"/>
      <c r="BQ39" s="124"/>
      <c r="BR39" s="124"/>
      <c r="BS39" s="124"/>
      <c r="BT39" s="124"/>
      <c r="BU39" s="124"/>
      <c r="BV39" s="124"/>
      <c r="BW39" s="124"/>
      <c r="BX39" s="124"/>
      <c r="BY39" s="41"/>
      <c r="BZ39" s="123">
        <v>1404</v>
      </c>
      <c r="CA39" s="123"/>
      <c r="CB39" s="123"/>
      <c r="CC39" s="123"/>
      <c r="CD39" s="123"/>
      <c r="CE39" s="36"/>
      <c r="CF39" s="123" t="s">
        <v>39</v>
      </c>
      <c r="CG39" s="123"/>
      <c r="CH39" s="123"/>
      <c r="CI39" s="123"/>
      <c r="CJ39" s="123"/>
      <c r="CK39" s="123"/>
      <c r="CL39" s="123"/>
      <c r="CM39" s="123"/>
      <c r="CN39" s="36"/>
      <c r="CO39" s="128">
        <v>149.21600000000001</v>
      </c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42"/>
      <c r="DC39" s="124" t="s">
        <v>186</v>
      </c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41"/>
      <c r="DO39" s="124" t="s">
        <v>187</v>
      </c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 t="s">
        <v>49</v>
      </c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3" t="s">
        <v>50</v>
      </c>
      <c r="EM39" s="123"/>
      <c r="EN39" s="123"/>
      <c r="EO39" s="123"/>
      <c r="EP39" s="123"/>
      <c r="EQ39" s="123"/>
      <c r="ER39" s="123"/>
      <c r="ES39" s="123"/>
      <c r="ET39" s="123"/>
      <c r="EU39" s="123"/>
    </row>
    <row r="40" spans="1:153" ht="43.5" customHeight="1" x14ac:dyDescent="0.2">
      <c r="A40" s="231" t="s">
        <v>78</v>
      </c>
      <c r="B40" s="232"/>
      <c r="C40" s="232"/>
      <c r="D40" s="232"/>
      <c r="E40" s="233"/>
      <c r="F40" s="30"/>
      <c r="G40" s="30"/>
      <c r="H40" s="30"/>
      <c r="I40" s="231" t="s">
        <v>52</v>
      </c>
      <c r="J40" s="232"/>
      <c r="K40" s="232"/>
      <c r="L40" s="232"/>
      <c r="M40" s="232"/>
      <c r="N40" s="232"/>
      <c r="O40" s="232"/>
      <c r="P40" s="233"/>
      <c r="Q40" s="30"/>
      <c r="R40" s="231" t="s">
        <v>147</v>
      </c>
      <c r="S40" s="232"/>
      <c r="T40" s="232"/>
      <c r="U40" s="232"/>
      <c r="V40" s="232"/>
      <c r="W40" s="232"/>
      <c r="X40" s="232"/>
      <c r="Y40" s="240" t="s">
        <v>48</v>
      </c>
      <c r="Z40" s="241"/>
      <c r="AA40" s="241"/>
      <c r="AB40" s="241"/>
      <c r="AC40" s="241"/>
      <c r="AD40" s="241"/>
      <c r="AE40" s="241"/>
      <c r="AF40" s="241"/>
      <c r="AG40" s="241"/>
      <c r="AH40" s="241"/>
      <c r="AI40" s="242"/>
      <c r="AJ40" s="40"/>
      <c r="AK40" s="222" t="s">
        <v>57</v>
      </c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4"/>
      <c r="AY40" s="40"/>
      <c r="AZ40" s="217">
        <v>796</v>
      </c>
      <c r="BA40" s="218"/>
      <c r="BB40" s="218"/>
      <c r="BC40" s="218"/>
      <c r="BD40" s="219"/>
      <c r="BE40" s="36"/>
      <c r="BF40" s="217" t="s">
        <v>148</v>
      </c>
      <c r="BG40" s="218"/>
      <c r="BH40" s="218"/>
      <c r="BI40" s="218"/>
      <c r="BJ40" s="218"/>
      <c r="BK40" s="218"/>
      <c r="BL40" s="218"/>
      <c r="BM40" s="219"/>
      <c r="BN40" s="36"/>
      <c r="BO40" s="228">
        <v>1035.4000000000001</v>
      </c>
      <c r="BP40" s="229"/>
      <c r="BQ40" s="229"/>
      <c r="BR40" s="229"/>
      <c r="BS40" s="229"/>
      <c r="BT40" s="229"/>
      <c r="BU40" s="229"/>
      <c r="BV40" s="229"/>
      <c r="BW40" s="229"/>
      <c r="BX40" s="230"/>
      <c r="BY40" s="41"/>
      <c r="BZ40" s="217">
        <v>1404</v>
      </c>
      <c r="CA40" s="218"/>
      <c r="CB40" s="218"/>
      <c r="CC40" s="218"/>
      <c r="CD40" s="219"/>
      <c r="CE40" s="36"/>
      <c r="CF40" s="217" t="s">
        <v>39</v>
      </c>
      <c r="CG40" s="218"/>
      <c r="CH40" s="218"/>
      <c r="CI40" s="218"/>
      <c r="CJ40" s="218"/>
      <c r="CK40" s="218"/>
      <c r="CL40" s="218"/>
      <c r="CM40" s="219"/>
      <c r="CN40" s="36"/>
      <c r="CO40" s="225">
        <v>2583.69</v>
      </c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7"/>
      <c r="DB40" s="42"/>
      <c r="DC40" s="228" t="s">
        <v>187</v>
      </c>
      <c r="DD40" s="229"/>
      <c r="DE40" s="229"/>
      <c r="DF40" s="229"/>
      <c r="DG40" s="229"/>
      <c r="DH40" s="229"/>
      <c r="DI40" s="229"/>
      <c r="DJ40" s="229"/>
      <c r="DK40" s="229"/>
      <c r="DL40" s="229"/>
      <c r="DM40" s="230"/>
      <c r="DN40" s="41"/>
      <c r="DO40" s="228" t="s">
        <v>204</v>
      </c>
      <c r="DP40" s="229"/>
      <c r="DQ40" s="229"/>
      <c r="DR40" s="229"/>
      <c r="DS40" s="229"/>
      <c r="DT40" s="229"/>
      <c r="DU40" s="229"/>
      <c r="DV40" s="229"/>
      <c r="DW40" s="229"/>
      <c r="DX40" s="229"/>
      <c r="DY40" s="230"/>
      <c r="DZ40" s="228" t="s">
        <v>49</v>
      </c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30"/>
      <c r="EL40" s="217" t="s">
        <v>50</v>
      </c>
      <c r="EM40" s="218"/>
      <c r="EN40" s="218"/>
      <c r="EO40" s="218"/>
      <c r="EP40" s="218"/>
      <c r="EQ40" s="218"/>
      <c r="ER40" s="218"/>
      <c r="ES40" s="218"/>
      <c r="ET40" s="218"/>
      <c r="EU40" s="219"/>
    </row>
    <row r="41" spans="1:153" ht="45.75" customHeight="1" x14ac:dyDescent="0.2">
      <c r="A41" s="161" t="s">
        <v>114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4"/>
      <c r="EW41" s="14"/>
    </row>
    <row r="42" spans="1:153" ht="40.5" customHeight="1" x14ac:dyDescent="0.2">
      <c r="A42" s="123">
        <v>22</v>
      </c>
      <c r="B42" s="123"/>
      <c r="C42" s="123"/>
      <c r="D42" s="123"/>
      <c r="E42" s="123"/>
      <c r="F42" s="33"/>
      <c r="G42" s="33"/>
      <c r="H42" s="33"/>
      <c r="I42" s="125" t="s">
        <v>60</v>
      </c>
      <c r="J42" s="125"/>
      <c r="K42" s="125"/>
      <c r="L42" s="125"/>
      <c r="M42" s="125"/>
      <c r="N42" s="125"/>
      <c r="O42" s="125"/>
      <c r="P42" s="125"/>
      <c r="Q42" s="33"/>
      <c r="R42" s="123">
        <v>6420090</v>
      </c>
      <c r="S42" s="123"/>
      <c r="T42" s="123"/>
      <c r="U42" s="123"/>
      <c r="V42" s="123"/>
      <c r="W42" s="123"/>
      <c r="X42" s="123"/>
      <c r="Y42" s="168" t="s">
        <v>61</v>
      </c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26" t="s">
        <v>57</v>
      </c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3">
        <v>796</v>
      </c>
      <c r="AZ42" s="123"/>
      <c r="BA42" s="123"/>
      <c r="BB42" s="123"/>
      <c r="BC42" s="123"/>
      <c r="BD42" s="123"/>
      <c r="BE42" s="123" t="s">
        <v>59</v>
      </c>
      <c r="BF42" s="123"/>
      <c r="BG42" s="123"/>
      <c r="BH42" s="123"/>
      <c r="BI42" s="123"/>
      <c r="BJ42" s="123"/>
      <c r="BK42" s="123"/>
      <c r="BL42" s="123"/>
      <c r="BM42" s="123"/>
      <c r="BN42" s="123">
        <v>1</v>
      </c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>
        <v>1404</v>
      </c>
      <c r="BZ42" s="123"/>
      <c r="CA42" s="123"/>
      <c r="CB42" s="123"/>
      <c r="CC42" s="123"/>
      <c r="CD42" s="123"/>
      <c r="CE42" s="123" t="s">
        <v>39</v>
      </c>
      <c r="CF42" s="123"/>
      <c r="CG42" s="123"/>
      <c r="CH42" s="123"/>
      <c r="CI42" s="123"/>
      <c r="CJ42" s="123"/>
      <c r="CK42" s="123"/>
      <c r="CL42" s="123"/>
      <c r="CM42" s="123"/>
      <c r="CN42" s="128">
        <v>794</v>
      </c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3" t="s">
        <v>239</v>
      </c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35"/>
      <c r="DO42" s="124" t="s">
        <v>238</v>
      </c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3" t="s">
        <v>40</v>
      </c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 t="s">
        <v>32</v>
      </c>
      <c r="EM42" s="123"/>
      <c r="EN42" s="123"/>
      <c r="EO42" s="123"/>
      <c r="EP42" s="123"/>
      <c r="EQ42" s="123"/>
      <c r="ER42" s="123"/>
      <c r="ES42" s="123"/>
      <c r="ET42" s="123"/>
      <c r="EU42" s="123"/>
    </row>
    <row r="43" spans="1:153" ht="43.5" customHeight="1" x14ac:dyDescent="0.2">
      <c r="A43" s="125" t="s">
        <v>80</v>
      </c>
      <c r="B43" s="125"/>
      <c r="C43" s="125"/>
      <c r="D43" s="125"/>
      <c r="E43" s="125"/>
      <c r="F43" s="30"/>
      <c r="G43" s="30"/>
      <c r="H43" s="30"/>
      <c r="I43" s="125" t="s">
        <v>103</v>
      </c>
      <c r="J43" s="125"/>
      <c r="K43" s="125"/>
      <c r="L43" s="125"/>
      <c r="M43" s="125"/>
      <c r="N43" s="125"/>
      <c r="O43" s="125"/>
      <c r="P43" s="125"/>
      <c r="Q43" s="30"/>
      <c r="R43" s="125" t="s">
        <v>103</v>
      </c>
      <c r="S43" s="125"/>
      <c r="T43" s="125"/>
      <c r="U43" s="125"/>
      <c r="V43" s="125"/>
      <c r="W43" s="125"/>
      <c r="X43" s="125"/>
      <c r="Y43" s="126" t="s">
        <v>56</v>
      </c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 t="s">
        <v>57</v>
      </c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3">
        <v>384</v>
      </c>
      <c r="AZ43" s="123"/>
      <c r="BA43" s="123"/>
      <c r="BB43" s="123"/>
      <c r="BC43" s="123"/>
      <c r="BD43" s="123"/>
      <c r="BE43" s="123" t="s">
        <v>53</v>
      </c>
      <c r="BF43" s="123"/>
      <c r="BG43" s="123"/>
      <c r="BH43" s="123"/>
      <c r="BI43" s="123"/>
      <c r="BJ43" s="123"/>
      <c r="BK43" s="123"/>
      <c r="BL43" s="123"/>
      <c r="BM43" s="123"/>
      <c r="BN43" s="124" t="s">
        <v>45</v>
      </c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3">
        <v>1404</v>
      </c>
      <c r="BZ43" s="123"/>
      <c r="CA43" s="123"/>
      <c r="CB43" s="123"/>
      <c r="CC43" s="123"/>
      <c r="CD43" s="123"/>
      <c r="CE43" s="123" t="s">
        <v>39</v>
      </c>
      <c r="CF43" s="123"/>
      <c r="CG43" s="123"/>
      <c r="CH43" s="123"/>
      <c r="CI43" s="123"/>
      <c r="CJ43" s="123"/>
      <c r="CK43" s="123"/>
      <c r="CL43" s="123"/>
      <c r="CM43" s="123"/>
      <c r="CN43" s="128">
        <v>224.49600000000001</v>
      </c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3" t="s">
        <v>239</v>
      </c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36"/>
      <c r="DO43" s="124" t="s">
        <v>194</v>
      </c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 t="s">
        <v>54</v>
      </c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3" t="s">
        <v>32</v>
      </c>
      <c r="EM43" s="123"/>
      <c r="EN43" s="123"/>
      <c r="EO43" s="123"/>
      <c r="EP43" s="123"/>
      <c r="EQ43" s="123"/>
      <c r="ER43" s="123"/>
      <c r="ES43" s="123"/>
      <c r="ET43" s="123"/>
      <c r="EU43" s="123"/>
    </row>
    <row r="44" spans="1:153" ht="33" customHeight="1" x14ac:dyDescent="0.2">
      <c r="A44" s="125" t="s">
        <v>81</v>
      </c>
      <c r="B44" s="125"/>
      <c r="C44" s="125"/>
      <c r="D44" s="125"/>
      <c r="E44" s="125"/>
      <c r="F44" s="30"/>
      <c r="G44" s="30"/>
      <c r="H44" s="30"/>
      <c r="I44" s="125" t="s">
        <v>102</v>
      </c>
      <c r="J44" s="125"/>
      <c r="K44" s="125"/>
      <c r="L44" s="125"/>
      <c r="M44" s="125"/>
      <c r="N44" s="125"/>
      <c r="O44" s="125"/>
      <c r="P44" s="125"/>
      <c r="Q44" s="30"/>
      <c r="R44" s="125" t="s">
        <v>102</v>
      </c>
      <c r="S44" s="125"/>
      <c r="T44" s="125"/>
      <c r="U44" s="125"/>
      <c r="V44" s="125"/>
      <c r="W44" s="125"/>
      <c r="X44" s="125"/>
      <c r="Y44" s="126" t="s">
        <v>292</v>
      </c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 t="s">
        <v>57</v>
      </c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5" t="s">
        <v>31</v>
      </c>
      <c r="AZ44" s="125"/>
      <c r="BA44" s="125"/>
      <c r="BB44" s="125"/>
      <c r="BC44" s="125"/>
      <c r="BD44" s="125"/>
      <c r="BE44" s="125" t="s">
        <v>30</v>
      </c>
      <c r="BF44" s="125"/>
      <c r="BG44" s="125"/>
      <c r="BH44" s="125"/>
      <c r="BI44" s="125"/>
      <c r="BJ44" s="125"/>
      <c r="BK44" s="125"/>
      <c r="BL44" s="125"/>
      <c r="BM44" s="125"/>
      <c r="BN44" s="125" t="s">
        <v>1</v>
      </c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4">
        <v>1404</v>
      </c>
      <c r="BZ44" s="124"/>
      <c r="CA44" s="124"/>
      <c r="CB44" s="124"/>
      <c r="CC44" s="124"/>
      <c r="CD44" s="124"/>
      <c r="CE44" s="123" t="s">
        <v>39</v>
      </c>
      <c r="CF44" s="123"/>
      <c r="CG44" s="123"/>
      <c r="CH44" s="123"/>
      <c r="CI44" s="123"/>
      <c r="CJ44" s="123"/>
      <c r="CK44" s="123"/>
      <c r="CL44" s="123"/>
      <c r="CM44" s="123"/>
      <c r="CN44" s="128">
        <v>270</v>
      </c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3" t="s">
        <v>264</v>
      </c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33"/>
      <c r="DO44" s="124" t="s">
        <v>238</v>
      </c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 t="s">
        <v>49</v>
      </c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3" t="s">
        <v>32</v>
      </c>
      <c r="EM44" s="123"/>
      <c r="EN44" s="123"/>
      <c r="EO44" s="123"/>
      <c r="EP44" s="123"/>
      <c r="EQ44" s="123"/>
      <c r="ER44" s="123"/>
      <c r="ES44" s="123"/>
      <c r="ET44" s="123"/>
      <c r="EU44" s="123"/>
    </row>
    <row r="45" spans="1:153" ht="42" customHeight="1" x14ac:dyDescent="0.2">
      <c r="A45" s="125" t="s">
        <v>270</v>
      </c>
      <c r="B45" s="125"/>
      <c r="C45" s="125"/>
      <c r="D45" s="125"/>
      <c r="E45" s="125"/>
      <c r="F45" s="30"/>
      <c r="G45" s="30"/>
      <c r="H45" s="30"/>
      <c r="I45" s="125" t="s">
        <v>77</v>
      </c>
      <c r="J45" s="125"/>
      <c r="K45" s="125"/>
      <c r="L45" s="125"/>
      <c r="M45" s="125"/>
      <c r="N45" s="125"/>
      <c r="O45" s="125"/>
      <c r="P45" s="125"/>
      <c r="Q45" s="30"/>
      <c r="R45" s="125" t="s">
        <v>277</v>
      </c>
      <c r="S45" s="125"/>
      <c r="T45" s="125"/>
      <c r="U45" s="125"/>
      <c r="V45" s="125"/>
      <c r="W45" s="125"/>
      <c r="X45" s="125"/>
      <c r="Y45" s="126" t="s">
        <v>51</v>
      </c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 t="s">
        <v>57</v>
      </c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3">
        <v>166</v>
      </c>
      <c r="AZ45" s="123"/>
      <c r="BA45" s="123"/>
      <c r="BB45" s="123"/>
      <c r="BC45" s="123"/>
      <c r="BD45" s="123"/>
      <c r="BE45" s="123" t="s">
        <v>28</v>
      </c>
      <c r="BF45" s="123"/>
      <c r="BG45" s="123"/>
      <c r="BH45" s="123"/>
      <c r="BI45" s="123"/>
      <c r="BJ45" s="123"/>
      <c r="BK45" s="123"/>
      <c r="BL45" s="123"/>
      <c r="BM45" s="123"/>
      <c r="BN45" s="123">
        <v>3500</v>
      </c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>
        <v>1404</v>
      </c>
      <c r="BZ45" s="123"/>
      <c r="CA45" s="123"/>
      <c r="CB45" s="123"/>
      <c r="CC45" s="123"/>
      <c r="CD45" s="123"/>
      <c r="CE45" s="123" t="s">
        <v>39</v>
      </c>
      <c r="CF45" s="123"/>
      <c r="CG45" s="123"/>
      <c r="CH45" s="123"/>
      <c r="CI45" s="123"/>
      <c r="CJ45" s="123"/>
      <c r="CK45" s="123"/>
      <c r="CL45" s="123"/>
      <c r="CM45" s="123"/>
      <c r="CN45" s="128">
        <v>1904.32</v>
      </c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4" t="s">
        <v>264</v>
      </c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36"/>
      <c r="DO45" s="124" t="s">
        <v>238</v>
      </c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 t="s">
        <v>54</v>
      </c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3" t="s">
        <v>32</v>
      </c>
      <c r="EM45" s="123"/>
      <c r="EN45" s="123"/>
      <c r="EO45" s="123"/>
      <c r="EP45" s="123"/>
      <c r="EQ45" s="123"/>
      <c r="ER45" s="123"/>
      <c r="ES45" s="123"/>
      <c r="ET45" s="123"/>
      <c r="EU45" s="123"/>
    </row>
    <row r="46" spans="1:153" ht="42" customHeight="1" x14ac:dyDescent="0.2">
      <c r="A46" s="125" t="s">
        <v>129</v>
      </c>
      <c r="B46" s="125"/>
      <c r="C46" s="125"/>
      <c r="D46" s="125"/>
      <c r="E46" s="125"/>
      <c r="F46" s="30"/>
      <c r="G46" s="30"/>
      <c r="H46" s="30"/>
      <c r="I46" s="125" t="s">
        <v>266</v>
      </c>
      <c r="J46" s="125"/>
      <c r="K46" s="125"/>
      <c r="L46" s="125"/>
      <c r="M46" s="125"/>
      <c r="N46" s="125"/>
      <c r="O46" s="125"/>
      <c r="P46" s="125"/>
      <c r="Q46" s="30"/>
      <c r="R46" s="125" t="s">
        <v>266</v>
      </c>
      <c r="S46" s="125"/>
      <c r="T46" s="125"/>
      <c r="U46" s="125"/>
      <c r="V46" s="125"/>
      <c r="W46" s="125"/>
      <c r="X46" s="125"/>
      <c r="Y46" s="126" t="s">
        <v>291</v>
      </c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 t="s">
        <v>57</v>
      </c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3">
        <v>113</v>
      </c>
      <c r="AZ46" s="123"/>
      <c r="BA46" s="123"/>
      <c r="BB46" s="123"/>
      <c r="BC46" s="123"/>
      <c r="BD46" s="123"/>
      <c r="BE46" s="123" t="s">
        <v>289</v>
      </c>
      <c r="BF46" s="123"/>
      <c r="BG46" s="123"/>
      <c r="BH46" s="123"/>
      <c r="BI46" s="123"/>
      <c r="BJ46" s="123"/>
      <c r="BK46" s="123"/>
      <c r="BL46" s="123"/>
      <c r="BM46" s="123"/>
      <c r="BN46" s="123">
        <v>670.03800000000001</v>
      </c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>
        <v>1404</v>
      </c>
      <c r="BZ46" s="123"/>
      <c r="CA46" s="123"/>
      <c r="CB46" s="123"/>
      <c r="CC46" s="123"/>
      <c r="CD46" s="123"/>
      <c r="CE46" s="123" t="s">
        <v>39</v>
      </c>
      <c r="CF46" s="123"/>
      <c r="CG46" s="123"/>
      <c r="CH46" s="123"/>
      <c r="CI46" s="123"/>
      <c r="CJ46" s="123"/>
      <c r="CK46" s="123"/>
      <c r="CL46" s="123"/>
      <c r="CM46" s="123"/>
      <c r="CN46" s="128">
        <v>20408.400000000001</v>
      </c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4" t="s">
        <v>264</v>
      </c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36"/>
      <c r="DO46" s="124" t="s">
        <v>238</v>
      </c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3" t="s">
        <v>40</v>
      </c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 t="s">
        <v>32</v>
      </c>
      <c r="EM46" s="123"/>
      <c r="EN46" s="123"/>
      <c r="EO46" s="123"/>
      <c r="EP46" s="123"/>
      <c r="EQ46" s="123"/>
      <c r="ER46" s="123"/>
      <c r="ES46" s="123"/>
      <c r="ET46" s="123"/>
      <c r="EU46" s="123"/>
    </row>
    <row r="47" spans="1:153" s="52" customFormat="1" ht="42" customHeight="1" x14ac:dyDescent="0.2">
      <c r="A47" s="125" t="s">
        <v>130</v>
      </c>
      <c r="B47" s="125"/>
      <c r="C47" s="125"/>
      <c r="D47" s="125"/>
      <c r="E47" s="125"/>
      <c r="F47" s="50"/>
      <c r="G47" s="50"/>
      <c r="H47" s="50"/>
      <c r="I47" s="125" t="s">
        <v>111</v>
      </c>
      <c r="J47" s="125"/>
      <c r="K47" s="125"/>
      <c r="L47" s="125"/>
      <c r="M47" s="125"/>
      <c r="N47" s="125"/>
      <c r="O47" s="125"/>
      <c r="P47" s="125"/>
      <c r="Q47" s="50"/>
      <c r="R47" s="125" t="s">
        <v>111</v>
      </c>
      <c r="S47" s="125"/>
      <c r="T47" s="125"/>
      <c r="U47" s="125"/>
      <c r="V47" s="125"/>
      <c r="W47" s="125"/>
      <c r="X47" s="125"/>
      <c r="Y47" s="126" t="s">
        <v>296</v>
      </c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 t="s">
        <v>57</v>
      </c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3">
        <v>114</v>
      </c>
      <c r="AZ47" s="123"/>
      <c r="BA47" s="123"/>
      <c r="BB47" s="123"/>
      <c r="BC47" s="123"/>
      <c r="BD47" s="123"/>
      <c r="BE47" s="123" t="s">
        <v>96</v>
      </c>
      <c r="BF47" s="123"/>
      <c r="BG47" s="123"/>
      <c r="BH47" s="123"/>
      <c r="BI47" s="123"/>
      <c r="BJ47" s="123"/>
      <c r="BK47" s="123"/>
      <c r="BL47" s="123"/>
      <c r="BM47" s="123"/>
      <c r="BN47" s="123">
        <v>19.55</v>
      </c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>
        <v>1404</v>
      </c>
      <c r="BZ47" s="123"/>
      <c r="CA47" s="123"/>
      <c r="CB47" s="123"/>
      <c r="CC47" s="123"/>
      <c r="CD47" s="123"/>
      <c r="CE47" s="123" t="s">
        <v>39</v>
      </c>
      <c r="CF47" s="123"/>
      <c r="CG47" s="123"/>
      <c r="CH47" s="123"/>
      <c r="CI47" s="123"/>
      <c r="CJ47" s="123"/>
      <c r="CK47" s="123"/>
      <c r="CL47" s="123"/>
      <c r="CM47" s="123"/>
      <c r="CN47" s="128">
        <v>137541.44</v>
      </c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4" t="s">
        <v>264</v>
      </c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47"/>
      <c r="DO47" s="124" t="s">
        <v>238</v>
      </c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3" t="s">
        <v>40</v>
      </c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 t="s">
        <v>32</v>
      </c>
      <c r="EM47" s="123"/>
      <c r="EN47" s="123"/>
      <c r="EO47" s="123"/>
      <c r="EP47" s="123"/>
      <c r="EQ47" s="123"/>
      <c r="ER47" s="123"/>
      <c r="ES47" s="123"/>
      <c r="ET47" s="123"/>
      <c r="EU47" s="123"/>
    </row>
    <row r="48" spans="1:153" ht="34.5" customHeight="1" x14ac:dyDescent="0.2">
      <c r="A48" s="125" t="s">
        <v>131</v>
      </c>
      <c r="B48" s="125"/>
      <c r="C48" s="125"/>
      <c r="D48" s="125"/>
      <c r="E48" s="125"/>
      <c r="F48" s="43"/>
      <c r="G48" s="43"/>
      <c r="H48" s="43"/>
      <c r="I48" s="125" t="s">
        <v>94</v>
      </c>
      <c r="J48" s="125"/>
      <c r="K48" s="125"/>
      <c r="L48" s="125"/>
      <c r="M48" s="125"/>
      <c r="N48" s="125"/>
      <c r="O48" s="125"/>
      <c r="P48" s="125"/>
      <c r="Q48" s="43"/>
      <c r="R48" s="125" t="s">
        <v>120</v>
      </c>
      <c r="S48" s="125"/>
      <c r="T48" s="125"/>
      <c r="U48" s="125"/>
      <c r="V48" s="125"/>
      <c r="W48" s="125"/>
      <c r="X48" s="125"/>
      <c r="Y48" s="126" t="s">
        <v>278</v>
      </c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65" t="s">
        <v>57</v>
      </c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23">
        <v>246</v>
      </c>
      <c r="AZ48" s="123"/>
      <c r="BA48" s="123"/>
      <c r="BB48" s="123"/>
      <c r="BC48" s="123"/>
      <c r="BD48" s="123"/>
      <c r="BE48" s="123" t="s">
        <v>95</v>
      </c>
      <c r="BF48" s="123"/>
      <c r="BG48" s="123"/>
      <c r="BH48" s="123"/>
      <c r="BI48" s="123"/>
      <c r="BJ48" s="123"/>
      <c r="BK48" s="123"/>
      <c r="BL48" s="123"/>
      <c r="BM48" s="123"/>
      <c r="BN48" s="123">
        <v>5635690</v>
      </c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4">
        <v>1404</v>
      </c>
      <c r="BZ48" s="124"/>
      <c r="CA48" s="124"/>
      <c r="CB48" s="124"/>
      <c r="CC48" s="124"/>
      <c r="CD48" s="124"/>
      <c r="CE48" s="123" t="s">
        <v>39</v>
      </c>
      <c r="CF48" s="123"/>
      <c r="CG48" s="123"/>
      <c r="CH48" s="123"/>
      <c r="CI48" s="123"/>
      <c r="CJ48" s="123"/>
      <c r="CK48" s="123"/>
      <c r="CL48" s="123"/>
      <c r="CM48" s="123"/>
      <c r="CN48" s="128">
        <v>24067.69</v>
      </c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3" t="s">
        <v>261</v>
      </c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4" t="s">
        <v>265</v>
      </c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3" t="s">
        <v>40</v>
      </c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 t="s">
        <v>32</v>
      </c>
      <c r="EM48" s="123"/>
      <c r="EN48" s="123"/>
      <c r="EO48" s="123"/>
      <c r="EP48" s="123"/>
      <c r="EQ48" s="123"/>
      <c r="ER48" s="123"/>
      <c r="ES48" s="123"/>
      <c r="ET48" s="123"/>
      <c r="EU48" s="123"/>
    </row>
    <row r="49" spans="1:151" ht="39" customHeight="1" x14ac:dyDescent="0.2">
      <c r="A49" s="125" t="s">
        <v>29</v>
      </c>
      <c r="B49" s="125"/>
      <c r="C49" s="125"/>
      <c r="D49" s="125"/>
      <c r="E49" s="125"/>
      <c r="F49" s="125"/>
      <c r="G49" s="125"/>
      <c r="H49" s="125"/>
      <c r="I49" s="125" t="s">
        <v>97</v>
      </c>
      <c r="J49" s="125"/>
      <c r="K49" s="125"/>
      <c r="L49" s="125"/>
      <c r="M49" s="125"/>
      <c r="N49" s="125"/>
      <c r="O49" s="125"/>
      <c r="P49" s="125"/>
      <c r="Q49" s="125"/>
      <c r="R49" s="125" t="s">
        <v>98</v>
      </c>
      <c r="S49" s="125"/>
      <c r="T49" s="125"/>
      <c r="U49" s="125"/>
      <c r="V49" s="125"/>
      <c r="W49" s="125"/>
      <c r="X49" s="125"/>
      <c r="Y49" s="126" t="s">
        <v>42</v>
      </c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 t="s">
        <v>57</v>
      </c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3">
        <v>384</v>
      </c>
      <c r="AZ49" s="123"/>
      <c r="BA49" s="123"/>
      <c r="BB49" s="123"/>
      <c r="BC49" s="123"/>
      <c r="BD49" s="123"/>
      <c r="BE49" s="123" t="s">
        <v>53</v>
      </c>
      <c r="BF49" s="123"/>
      <c r="BG49" s="123"/>
      <c r="BH49" s="123"/>
      <c r="BI49" s="123"/>
      <c r="BJ49" s="123"/>
      <c r="BK49" s="123"/>
      <c r="BL49" s="123"/>
      <c r="BM49" s="123"/>
      <c r="BN49" s="124" t="s">
        <v>45</v>
      </c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>
        <v>1404</v>
      </c>
      <c r="BZ49" s="124"/>
      <c r="CA49" s="124"/>
      <c r="CB49" s="124"/>
      <c r="CC49" s="124"/>
      <c r="CD49" s="124"/>
      <c r="CE49" s="123" t="s">
        <v>39</v>
      </c>
      <c r="CF49" s="123"/>
      <c r="CG49" s="123"/>
      <c r="CH49" s="123"/>
      <c r="CI49" s="123"/>
      <c r="CJ49" s="123"/>
      <c r="CK49" s="123"/>
      <c r="CL49" s="123"/>
      <c r="CM49" s="123"/>
      <c r="CN49" s="128">
        <v>2630.12</v>
      </c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3" t="s">
        <v>261</v>
      </c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36"/>
      <c r="DO49" s="124" t="s">
        <v>238</v>
      </c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 t="s">
        <v>49</v>
      </c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3" t="s">
        <v>32</v>
      </c>
      <c r="EM49" s="123"/>
      <c r="EN49" s="123"/>
      <c r="EO49" s="123"/>
      <c r="EP49" s="123"/>
      <c r="EQ49" s="123"/>
      <c r="ER49" s="123"/>
      <c r="ES49" s="123"/>
      <c r="ET49" s="123"/>
      <c r="EU49" s="123"/>
    </row>
    <row r="50" spans="1:151" ht="39" customHeight="1" x14ac:dyDescent="0.2">
      <c r="A50" s="234" t="s">
        <v>146</v>
      </c>
      <c r="B50" s="234"/>
      <c r="C50" s="234"/>
      <c r="D50" s="234"/>
      <c r="E50" s="234"/>
      <c r="F50" s="234"/>
      <c r="G50" s="234"/>
      <c r="H50" s="234"/>
      <c r="I50" s="234" t="s">
        <v>267</v>
      </c>
      <c r="J50" s="234"/>
      <c r="K50" s="234"/>
      <c r="L50" s="234"/>
      <c r="M50" s="234"/>
      <c r="N50" s="234"/>
      <c r="O50" s="234"/>
      <c r="P50" s="234"/>
      <c r="Q50" s="234"/>
      <c r="R50" s="234" t="s">
        <v>268</v>
      </c>
      <c r="S50" s="234"/>
      <c r="T50" s="234"/>
      <c r="U50" s="234"/>
      <c r="V50" s="234"/>
      <c r="W50" s="234"/>
      <c r="X50" s="234"/>
      <c r="Y50" s="235" t="s">
        <v>269</v>
      </c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 t="s">
        <v>57</v>
      </c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7">
        <v>384</v>
      </c>
      <c r="AZ50" s="237"/>
      <c r="BA50" s="237"/>
      <c r="BB50" s="237"/>
      <c r="BC50" s="237"/>
      <c r="BD50" s="237"/>
      <c r="BE50" s="237" t="s">
        <v>53</v>
      </c>
      <c r="BF50" s="237"/>
      <c r="BG50" s="237"/>
      <c r="BH50" s="237"/>
      <c r="BI50" s="237"/>
      <c r="BJ50" s="237"/>
      <c r="BK50" s="237"/>
      <c r="BL50" s="237"/>
      <c r="BM50" s="237"/>
      <c r="BN50" s="136" t="s">
        <v>45</v>
      </c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>
        <v>1405</v>
      </c>
      <c r="BZ50" s="136"/>
      <c r="CA50" s="136"/>
      <c r="CB50" s="136"/>
      <c r="CC50" s="136"/>
      <c r="CD50" s="136"/>
      <c r="CE50" s="237" t="s">
        <v>39</v>
      </c>
      <c r="CF50" s="237"/>
      <c r="CG50" s="237"/>
      <c r="CH50" s="237"/>
      <c r="CI50" s="237"/>
      <c r="CJ50" s="237"/>
      <c r="CK50" s="237"/>
      <c r="CL50" s="237"/>
      <c r="CM50" s="237"/>
      <c r="CN50" s="236">
        <v>26840.48</v>
      </c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7" t="s">
        <v>261</v>
      </c>
      <c r="DC50" s="237"/>
      <c r="DD50" s="237"/>
      <c r="DE50" s="237"/>
      <c r="DF50" s="237"/>
      <c r="DG50" s="237"/>
      <c r="DH50" s="237"/>
      <c r="DI50" s="237"/>
      <c r="DJ50" s="237"/>
      <c r="DK50" s="237"/>
      <c r="DL50" s="237"/>
      <c r="DM50" s="237"/>
      <c r="DN50" s="27"/>
      <c r="DO50" s="136" t="s">
        <v>238</v>
      </c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 t="s">
        <v>40</v>
      </c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237" t="s">
        <v>32</v>
      </c>
      <c r="EM50" s="237"/>
      <c r="EN50" s="237"/>
      <c r="EO50" s="237"/>
      <c r="EP50" s="237"/>
      <c r="EQ50" s="237"/>
      <c r="ER50" s="237"/>
      <c r="ES50" s="237"/>
      <c r="ET50" s="237"/>
      <c r="EU50" s="237"/>
    </row>
    <row r="51" spans="1:151" ht="50.25" customHeight="1" x14ac:dyDescent="0.2">
      <c r="A51" s="234" t="s">
        <v>149</v>
      </c>
      <c r="B51" s="234"/>
      <c r="C51" s="234"/>
      <c r="D51" s="234"/>
      <c r="E51" s="234"/>
      <c r="F51" s="15"/>
      <c r="G51" s="15"/>
      <c r="H51" s="15"/>
      <c r="I51" s="234" t="s">
        <v>101</v>
      </c>
      <c r="J51" s="234"/>
      <c r="K51" s="234"/>
      <c r="L51" s="234"/>
      <c r="M51" s="234"/>
      <c r="N51" s="234"/>
      <c r="O51" s="234"/>
      <c r="P51" s="234"/>
      <c r="Q51" s="31"/>
      <c r="R51" s="234" t="s">
        <v>101</v>
      </c>
      <c r="S51" s="234"/>
      <c r="T51" s="234"/>
      <c r="U51" s="234"/>
      <c r="V51" s="234"/>
      <c r="W51" s="234"/>
      <c r="X51" s="234"/>
      <c r="Y51" s="235" t="s">
        <v>279</v>
      </c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 t="s">
        <v>57</v>
      </c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4" t="s">
        <v>31</v>
      </c>
      <c r="AZ51" s="234"/>
      <c r="BA51" s="234"/>
      <c r="BB51" s="234"/>
      <c r="BC51" s="234"/>
      <c r="BD51" s="234"/>
      <c r="BE51" s="234" t="s">
        <v>30</v>
      </c>
      <c r="BF51" s="234"/>
      <c r="BG51" s="234"/>
      <c r="BH51" s="234"/>
      <c r="BI51" s="234"/>
      <c r="BJ51" s="234"/>
      <c r="BK51" s="234"/>
      <c r="BL51" s="234"/>
      <c r="BM51" s="234"/>
      <c r="BN51" s="234" t="s">
        <v>1</v>
      </c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136">
        <v>1404</v>
      </c>
      <c r="BZ51" s="136"/>
      <c r="CA51" s="136"/>
      <c r="CB51" s="136"/>
      <c r="CC51" s="136"/>
      <c r="CD51" s="136"/>
      <c r="CE51" s="237" t="s">
        <v>39</v>
      </c>
      <c r="CF51" s="237"/>
      <c r="CG51" s="237"/>
      <c r="CH51" s="237"/>
      <c r="CI51" s="237"/>
      <c r="CJ51" s="237"/>
      <c r="CK51" s="237"/>
      <c r="CL51" s="237"/>
      <c r="CM51" s="237"/>
      <c r="CN51" s="236">
        <v>209.23</v>
      </c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7" t="s">
        <v>261</v>
      </c>
      <c r="DC51" s="237"/>
      <c r="DD51" s="237"/>
      <c r="DE51" s="237"/>
      <c r="DF51" s="237"/>
      <c r="DG51" s="237"/>
      <c r="DH51" s="237"/>
      <c r="DI51" s="237"/>
      <c r="DJ51" s="237"/>
      <c r="DK51" s="237"/>
      <c r="DL51" s="237"/>
      <c r="DM51" s="237"/>
      <c r="DN51" s="27"/>
      <c r="DO51" s="136" t="s">
        <v>238</v>
      </c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 t="s">
        <v>49</v>
      </c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237" t="s">
        <v>32</v>
      </c>
      <c r="EM51" s="237"/>
      <c r="EN51" s="237"/>
      <c r="EO51" s="237"/>
      <c r="EP51" s="237"/>
      <c r="EQ51" s="237"/>
      <c r="ER51" s="237"/>
      <c r="ES51" s="237"/>
      <c r="ET51" s="237"/>
      <c r="EU51" s="237"/>
    </row>
    <row r="52" spans="1:151" ht="31.5" customHeight="1" x14ac:dyDescent="0.2">
      <c r="A52" s="234" t="s">
        <v>151</v>
      </c>
      <c r="B52" s="234"/>
      <c r="C52" s="234"/>
      <c r="D52" s="234"/>
      <c r="E52" s="234"/>
      <c r="F52" s="15"/>
      <c r="G52" s="15"/>
      <c r="H52" s="15"/>
      <c r="I52" s="234" t="s">
        <v>141</v>
      </c>
      <c r="J52" s="234"/>
      <c r="K52" s="234"/>
      <c r="L52" s="234"/>
      <c r="M52" s="234"/>
      <c r="N52" s="234"/>
      <c r="O52" s="234"/>
      <c r="P52" s="234"/>
      <c r="Q52" s="15"/>
      <c r="R52" s="234" t="s">
        <v>142</v>
      </c>
      <c r="S52" s="234"/>
      <c r="T52" s="234"/>
      <c r="U52" s="234"/>
      <c r="V52" s="234"/>
      <c r="W52" s="234"/>
      <c r="X52" s="234"/>
      <c r="Y52" s="235" t="s">
        <v>143</v>
      </c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 t="s">
        <v>57</v>
      </c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7">
        <v>384</v>
      </c>
      <c r="AZ52" s="237"/>
      <c r="BA52" s="237"/>
      <c r="BB52" s="237"/>
      <c r="BC52" s="237"/>
      <c r="BD52" s="237"/>
      <c r="BE52" s="237" t="s">
        <v>53</v>
      </c>
      <c r="BF52" s="237"/>
      <c r="BG52" s="237"/>
      <c r="BH52" s="237"/>
      <c r="BI52" s="237"/>
      <c r="BJ52" s="237"/>
      <c r="BK52" s="237"/>
      <c r="BL52" s="237"/>
      <c r="BM52" s="237"/>
      <c r="BN52" s="136" t="s">
        <v>45</v>
      </c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237">
        <v>1404</v>
      </c>
      <c r="BZ52" s="237"/>
      <c r="CA52" s="237"/>
      <c r="CB52" s="237"/>
      <c r="CC52" s="237"/>
      <c r="CD52" s="237"/>
      <c r="CE52" s="237" t="s">
        <v>39</v>
      </c>
      <c r="CF52" s="237"/>
      <c r="CG52" s="237"/>
      <c r="CH52" s="237"/>
      <c r="CI52" s="237"/>
      <c r="CJ52" s="237"/>
      <c r="CK52" s="237"/>
      <c r="CL52" s="237"/>
      <c r="CM52" s="237"/>
      <c r="CN52" s="236">
        <v>228.38</v>
      </c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6"/>
      <c r="DA52" s="236"/>
      <c r="DB52" s="237" t="s">
        <v>261</v>
      </c>
      <c r="DC52" s="237"/>
      <c r="DD52" s="237"/>
      <c r="DE52" s="237"/>
      <c r="DF52" s="237"/>
      <c r="DG52" s="237"/>
      <c r="DH52" s="237"/>
      <c r="DI52" s="237"/>
      <c r="DJ52" s="237"/>
      <c r="DK52" s="237"/>
      <c r="DL52" s="237"/>
      <c r="DM52" s="237"/>
      <c r="DN52" s="27"/>
      <c r="DO52" s="136" t="s">
        <v>238</v>
      </c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 t="s">
        <v>49</v>
      </c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237" t="s">
        <v>50</v>
      </c>
      <c r="EM52" s="237"/>
      <c r="EN52" s="237"/>
      <c r="EO52" s="237"/>
      <c r="EP52" s="237"/>
      <c r="EQ52" s="237"/>
      <c r="ER52" s="237"/>
      <c r="ES52" s="237"/>
      <c r="ET52" s="237"/>
      <c r="EU52" s="237"/>
    </row>
    <row r="53" spans="1:151" ht="36.75" customHeight="1" x14ac:dyDescent="0.2">
      <c r="A53" s="234" t="s">
        <v>145</v>
      </c>
      <c r="B53" s="234"/>
      <c r="C53" s="234"/>
      <c r="D53" s="234"/>
      <c r="E53" s="234"/>
      <c r="F53" s="15"/>
      <c r="G53" s="15"/>
      <c r="H53" s="15"/>
      <c r="I53" s="234" t="s">
        <v>99</v>
      </c>
      <c r="J53" s="234"/>
      <c r="K53" s="234"/>
      <c r="L53" s="234"/>
      <c r="M53" s="234"/>
      <c r="N53" s="234"/>
      <c r="O53" s="234"/>
      <c r="P53" s="234"/>
      <c r="Q53" s="15"/>
      <c r="R53" s="234" t="s">
        <v>137</v>
      </c>
      <c r="S53" s="234"/>
      <c r="T53" s="234"/>
      <c r="U53" s="234"/>
      <c r="V53" s="234"/>
      <c r="W53" s="234"/>
      <c r="X53" s="234"/>
      <c r="Y53" s="235" t="s">
        <v>55</v>
      </c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 t="s">
        <v>57</v>
      </c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7">
        <v>796</v>
      </c>
      <c r="AZ53" s="237"/>
      <c r="BA53" s="237"/>
      <c r="BB53" s="237"/>
      <c r="BC53" s="237"/>
      <c r="BD53" s="237"/>
      <c r="BE53" s="237" t="s">
        <v>30</v>
      </c>
      <c r="BF53" s="237"/>
      <c r="BG53" s="237"/>
      <c r="BH53" s="237"/>
      <c r="BI53" s="237"/>
      <c r="BJ53" s="237"/>
      <c r="BK53" s="237"/>
      <c r="BL53" s="237"/>
      <c r="BM53" s="237"/>
      <c r="BN53" s="237">
        <v>1</v>
      </c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>
        <v>1404</v>
      </c>
      <c r="BZ53" s="237"/>
      <c r="CA53" s="237"/>
      <c r="CB53" s="237"/>
      <c r="CC53" s="237"/>
      <c r="CD53" s="237"/>
      <c r="CE53" s="237" t="s">
        <v>39</v>
      </c>
      <c r="CF53" s="237"/>
      <c r="CG53" s="237"/>
      <c r="CH53" s="237"/>
      <c r="CI53" s="237"/>
      <c r="CJ53" s="237"/>
      <c r="CK53" s="237"/>
      <c r="CL53" s="237"/>
      <c r="CM53" s="237"/>
      <c r="CN53" s="236">
        <v>310.61</v>
      </c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6"/>
      <c r="DA53" s="236"/>
      <c r="DB53" s="237" t="s">
        <v>261</v>
      </c>
      <c r="DC53" s="237"/>
      <c r="DD53" s="237"/>
      <c r="DE53" s="237"/>
      <c r="DF53" s="237"/>
      <c r="DG53" s="237"/>
      <c r="DH53" s="237"/>
      <c r="DI53" s="237"/>
      <c r="DJ53" s="237"/>
      <c r="DK53" s="237"/>
      <c r="DL53" s="237"/>
      <c r="DM53" s="237"/>
      <c r="DN53" s="27"/>
      <c r="DO53" s="136" t="s">
        <v>238</v>
      </c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237" t="s">
        <v>40</v>
      </c>
      <c r="EA53" s="237"/>
      <c r="EB53" s="237"/>
      <c r="EC53" s="237"/>
      <c r="ED53" s="237"/>
      <c r="EE53" s="237"/>
      <c r="EF53" s="237"/>
      <c r="EG53" s="237"/>
      <c r="EH53" s="237"/>
      <c r="EI53" s="237"/>
      <c r="EJ53" s="237"/>
      <c r="EK53" s="237"/>
      <c r="EL53" s="237" t="s">
        <v>32</v>
      </c>
      <c r="EM53" s="237"/>
      <c r="EN53" s="237"/>
      <c r="EO53" s="237"/>
      <c r="EP53" s="237"/>
      <c r="EQ53" s="237"/>
      <c r="ER53" s="237"/>
      <c r="ES53" s="237"/>
      <c r="ET53" s="237"/>
      <c r="EU53" s="237"/>
    </row>
    <row r="54" spans="1:151" ht="24" customHeight="1" x14ac:dyDescent="0.2">
      <c r="A54" s="26"/>
      <c r="Y54" s="152" t="s">
        <v>271</v>
      </c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</row>
    <row r="55" spans="1:151" ht="12.75" customHeight="1" x14ac:dyDescent="0.2">
      <c r="A55" s="26"/>
      <c r="Z55" s="7" t="s">
        <v>108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CC55" s="152" t="s">
        <v>106</v>
      </c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K55" s="152" t="s">
        <v>107</v>
      </c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</row>
    <row r="56" spans="1:151" ht="13.5" customHeight="1" x14ac:dyDescent="0.2">
      <c r="A56" s="26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CS56" s="239"/>
      <c r="CT56" s="239"/>
      <c r="CU56" s="239"/>
      <c r="CV56" s="239"/>
      <c r="CW56" s="239"/>
      <c r="CX56" s="239"/>
      <c r="CY56" s="239"/>
      <c r="CZ56" s="239"/>
    </row>
    <row r="57" spans="1:151" x14ac:dyDescent="0.2">
      <c r="AD57" s="152" t="s">
        <v>138</v>
      </c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7"/>
    </row>
    <row r="340" spans="8:8" ht="12.75" x14ac:dyDescent="0.2">
      <c r="H340" s="20" t="s">
        <v>139</v>
      </c>
    </row>
  </sheetData>
  <mergeCells count="559">
    <mergeCell ref="A23:E23"/>
    <mergeCell ref="R23:X23"/>
    <mergeCell ref="Y23:AI23"/>
    <mergeCell ref="AK23:AX23"/>
    <mergeCell ref="AZ23:BD23"/>
    <mergeCell ref="BF23:BM23"/>
    <mergeCell ref="BO23:BX23"/>
    <mergeCell ref="BZ23:CD23"/>
    <mergeCell ref="CF23:CM23"/>
    <mergeCell ref="CO23:DA23"/>
    <mergeCell ref="DC23:DM23"/>
    <mergeCell ref="DO23:DY23"/>
    <mergeCell ref="DZ23:EK23"/>
    <mergeCell ref="EL23:EU23"/>
    <mergeCell ref="I23:P23"/>
    <mergeCell ref="EL47:EU47"/>
    <mergeCell ref="AY47:BD47"/>
    <mergeCell ref="BE47:BM47"/>
    <mergeCell ref="BN47:BX47"/>
    <mergeCell ref="BY47:CD47"/>
    <mergeCell ref="CE47:CM47"/>
    <mergeCell ref="CN47:DA47"/>
    <mergeCell ref="DB47:DM47"/>
    <mergeCell ref="DO47:DY47"/>
    <mergeCell ref="DZ47:EK47"/>
    <mergeCell ref="I40:P40"/>
    <mergeCell ref="AK35:AX35"/>
    <mergeCell ref="AZ35:BD35"/>
    <mergeCell ref="BF35:BM35"/>
    <mergeCell ref="BO35:BX35"/>
    <mergeCell ref="BZ35:CD35"/>
    <mergeCell ref="CF35:CM35"/>
    <mergeCell ref="CO35:DA35"/>
    <mergeCell ref="A27:E27"/>
    <mergeCell ref="I27:P27"/>
    <mergeCell ref="R27:X27"/>
    <mergeCell ref="BO40:BX40"/>
    <mergeCell ref="BF40:BM40"/>
    <mergeCell ref="AZ40:BD40"/>
    <mergeCell ref="AK40:AX40"/>
    <mergeCell ref="Y40:AI40"/>
    <mergeCell ref="AK28:AX28"/>
    <mergeCell ref="AZ28:BD28"/>
    <mergeCell ref="BF28:BM28"/>
    <mergeCell ref="A33:E33"/>
    <mergeCell ref="I33:P33"/>
    <mergeCell ref="R33:X33"/>
    <mergeCell ref="A37:EU37"/>
    <mergeCell ref="A38:E38"/>
    <mergeCell ref="I38:P38"/>
    <mergeCell ref="R38:X38"/>
    <mergeCell ref="Y38:AI38"/>
    <mergeCell ref="AK38:AX38"/>
    <mergeCell ref="AZ38:BD38"/>
    <mergeCell ref="BF38:BM38"/>
    <mergeCell ref="Y35:AI35"/>
    <mergeCell ref="A28:E28"/>
    <mergeCell ref="Y28:AI28"/>
    <mergeCell ref="DO50:DY50"/>
    <mergeCell ref="DZ50:EK50"/>
    <mergeCell ref="EL50:EU50"/>
    <mergeCell ref="BN50:BX50"/>
    <mergeCell ref="BY50:CD50"/>
    <mergeCell ref="CE50:CM50"/>
    <mergeCell ref="CN50:DA50"/>
    <mergeCell ref="DB50:DM50"/>
    <mergeCell ref="A50:H50"/>
    <mergeCell ref="I50:Q50"/>
    <mergeCell ref="R50:X50"/>
    <mergeCell ref="Y50:AI50"/>
    <mergeCell ref="AJ50:AX50"/>
    <mergeCell ref="DO40:DY40"/>
    <mergeCell ref="DC40:DM40"/>
    <mergeCell ref="CO40:DA40"/>
    <mergeCell ref="CF40:CM40"/>
    <mergeCell ref="BZ40:CD40"/>
    <mergeCell ref="EL40:EU40"/>
    <mergeCell ref="A35:E35"/>
    <mergeCell ref="I35:P35"/>
    <mergeCell ref="A40:E40"/>
    <mergeCell ref="EL46:EU46"/>
    <mergeCell ref="EL44:EU44"/>
    <mergeCell ref="EL45:EU45"/>
    <mergeCell ref="BY45:CD45"/>
    <mergeCell ref="CE45:CM45"/>
    <mergeCell ref="CN45:DA45"/>
    <mergeCell ref="DB45:DM45"/>
    <mergeCell ref="DO45:DY45"/>
    <mergeCell ref="DZ45:EK45"/>
    <mergeCell ref="AY45:BD45"/>
    <mergeCell ref="BE45:BM45"/>
    <mergeCell ref="BN45:BX45"/>
    <mergeCell ref="R35:X35"/>
    <mergeCell ref="EL33:EU33"/>
    <mergeCell ref="AK33:AX33"/>
    <mergeCell ref="BO33:BX33"/>
    <mergeCell ref="BZ33:CD33"/>
    <mergeCell ref="CF33:CM33"/>
    <mergeCell ref="CO33:DA33"/>
    <mergeCell ref="DC33:DM33"/>
    <mergeCell ref="EL43:EU43"/>
    <mergeCell ref="A41:EU41"/>
    <mergeCell ref="A42:E42"/>
    <mergeCell ref="I42:P42"/>
    <mergeCell ref="R42:X42"/>
    <mergeCell ref="Y42:AI42"/>
    <mergeCell ref="AJ42:AX42"/>
    <mergeCell ref="DC35:DM35"/>
    <mergeCell ref="DZ40:EK40"/>
    <mergeCell ref="BO28:BX28"/>
    <mergeCell ref="BZ28:CD28"/>
    <mergeCell ref="CF28:CM28"/>
    <mergeCell ref="CO28:DA28"/>
    <mergeCell ref="AY44:BD44"/>
    <mergeCell ref="BE44:BM44"/>
    <mergeCell ref="BN44:BX44"/>
    <mergeCell ref="BY44:CD44"/>
    <mergeCell ref="CE44:CM44"/>
    <mergeCell ref="AY46:BD46"/>
    <mergeCell ref="BE46:BM46"/>
    <mergeCell ref="BN46:BX46"/>
    <mergeCell ref="BY46:CD46"/>
    <mergeCell ref="CE46:CM46"/>
    <mergeCell ref="CN46:DA46"/>
    <mergeCell ref="DB46:DM46"/>
    <mergeCell ref="DO46:DY46"/>
    <mergeCell ref="DZ46:EK46"/>
    <mergeCell ref="AD57:BJ57"/>
    <mergeCell ref="R26:X26"/>
    <mergeCell ref="AZ33:BD33"/>
    <mergeCell ref="BF33:BM33"/>
    <mergeCell ref="Y33:AI33"/>
    <mergeCell ref="AY50:BD50"/>
    <mergeCell ref="BE50:BM50"/>
    <mergeCell ref="R40:X40"/>
    <mergeCell ref="Y27:AI27"/>
    <mergeCell ref="AK27:AX27"/>
    <mergeCell ref="AZ27:BD27"/>
    <mergeCell ref="Y54:EK54"/>
    <mergeCell ref="CC55:DG55"/>
    <mergeCell ref="DK55:DY55"/>
    <mergeCell ref="AD56:BK56"/>
    <mergeCell ref="CS56:CZ56"/>
    <mergeCell ref="CN53:DA53"/>
    <mergeCell ref="DB53:DM53"/>
    <mergeCell ref="DO53:DY53"/>
    <mergeCell ref="DZ53:EK53"/>
    <mergeCell ref="CN52:DA52"/>
    <mergeCell ref="DB52:DM52"/>
    <mergeCell ref="DO52:DY52"/>
    <mergeCell ref="DZ52:EK52"/>
    <mergeCell ref="A52:E52"/>
    <mergeCell ref="I52:P52"/>
    <mergeCell ref="R52:X52"/>
    <mergeCell ref="Y52:AI52"/>
    <mergeCell ref="AJ52:AX52"/>
    <mergeCell ref="EL53:EU53"/>
    <mergeCell ref="AY53:BD53"/>
    <mergeCell ref="BE53:BM53"/>
    <mergeCell ref="BN53:BX53"/>
    <mergeCell ref="BY53:CD53"/>
    <mergeCell ref="CE53:CM53"/>
    <mergeCell ref="A53:E53"/>
    <mergeCell ref="I53:P53"/>
    <mergeCell ref="R53:X53"/>
    <mergeCell ref="Y53:AI53"/>
    <mergeCell ref="AJ53:AX53"/>
    <mergeCell ref="EL51:EU51"/>
    <mergeCell ref="AY51:BD51"/>
    <mergeCell ref="BE51:BM51"/>
    <mergeCell ref="BN51:BX51"/>
    <mergeCell ref="BY51:CD51"/>
    <mergeCell ref="CE51:CM51"/>
    <mergeCell ref="EL52:EU52"/>
    <mergeCell ref="AY52:BD52"/>
    <mergeCell ref="BE52:BM52"/>
    <mergeCell ref="BN52:BX52"/>
    <mergeCell ref="BY52:CD52"/>
    <mergeCell ref="CE52:CM52"/>
    <mergeCell ref="A51:E51"/>
    <mergeCell ref="I51:P51"/>
    <mergeCell ref="R51:X51"/>
    <mergeCell ref="Y51:AI51"/>
    <mergeCell ref="AJ51:AX51"/>
    <mergeCell ref="CN49:DA49"/>
    <mergeCell ref="DB49:DM49"/>
    <mergeCell ref="DO49:DY49"/>
    <mergeCell ref="DZ49:EK49"/>
    <mergeCell ref="CN51:DA51"/>
    <mergeCell ref="DB51:DM51"/>
    <mergeCell ref="DO51:DY51"/>
    <mergeCell ref="DZ51:EK51"/>
    <mergeCell ref="EL49:EU49"/>
    <mergeCell ref="AY49:BD49"/>
    <mergeCell ref="BE49:BM49"/>
    <mergeCell ref="BN49:BX49"/>
    <mergeCell ref="BY49:CD49"/>
    <mergeCell ref="CE49:CM49"/>
    <mergeCell ref="A49:H49"/>
    <mergeCell ref="I49:Q49"/>
    <mergeCell ref="R49:X49"/>
    <mergeCell ref="Y49:AI49"/>
    <mergeCell ref="AJ49:AX49"/>
    <mergeCell ref="CN48:DA48"/>
    <mergeCell ref="DB48:DN48"/>
    <mergeCell ref="DO48:DY48"/>
    <mergeCell ref="DZ48:EK48"/>
    <mergeCell ref="EL48:EU48"/>
    <mergeCell ref="AY48:BD48"/>
    <mergeCell ref="BE48:BM48"/>
    <mergeCell ref="BN48:BX48"/>
    <mergeCell ref="BY48:CD48"/>
    <mergeCell ref="CE48:CM48"/>
    <mergeCell ref="A45:E45"/>
    <mergeCell ref="I45:P45"/>
    <mergeCell ref="R45:X45"/>
    <mergeCell ref="Y45:AI45"/>
    <mergeCell ref="AJ45:AX45"/>
    <mergeCell ref="A48:E48"/>
    <mergeCell ref="I48:P48"/>
    <mergeCell ref="R48:X48"/>
    <mergeCell ref="Y48:AI48"/>
    <mergeCell ref="AJ48:AX48"/>
    <mergeCell ref="A46:E46"/>
    <mergeCell ref="I46:P46"/>
    <mergeCell ref="R46:X46"/>
    <mergeCell ref="Y46:AI46"/>
    <mergeCell ref="A47:E47"/>
    <mergeCell ref="I47:P47"/>
    <mergeCell ref="R47:X47"/>
    <mergeCell ref="Y47:AI47"/>
    <mergeCell ref="AJ47:AX47"/>
    <mergeCell ref="AJ46:AX46"/>
    <mergeCell ref="DZ42:EK42"/>
    <mergeCell ref="A44:E44"/>
    <mergeCell ref="I44:P44"/>
    <mergeCell ref="R44:X44"/>
    <mergeCell ref="Y44:AI44"/>
    <mergeCell ref="AJ44:AX44"/>
    <mergeCell ref="CN43:DA43"/>
    <mergeCell ref="DB43:DM43"/>
    <mergeCell ref="DO43:DY43"/>
    <mergeCell ref="DZ43:EK43"/>
    <mergeCell ref="CN44:DA44"/>
    <mergeCell ref="DB44:DM44"/>
    <mergeCell ref="DO44:DY44"/>
    <mergeCell ref="DZ44:EK44"/>
    <mergeCell ref="AY43:BD43"/>
    <mergeCell ref="BE43:BM43"/>
    <mergeCell ref="BN43:BX43"/>
    <mergeCell ref="BY43:CD43"/>
    <mergeCell ref="CE43:CM43"/>
    <mergeCell ref="A43:E43"/>
    <mergeCell ref="I43:P43"/>
    <mergeCell ref="R43:X43"/>
    <mergeCell ref="Y43:AI43"/>
    <mergeCell ref="AJ43:AX43"/>
    <mergeCell ref="EL42:EU42"/>
    <mergeCell ref="DZ39:EK39"/>
    <mergeCell ref="EL39:EU39"/>
    <mergeCell ref="AZ39:BD39"/>
    <mergeCell ref="BF39:BM39"/>
    <mergeCell ref="BO39:BX39"/>
    <mergeCell ref="BZ39:CD39"/>
    <mergeCell ref="CF39:CM39"/>
    <mergeCell ref="A39:E39"/>
    <mergeCell ref="I39:P39"/>
    <mergeCell ref="R39:X39"/>
    <mergeCell ref="Y39:AI39"/>
    <mergeCell ref="AK39:AX39"/>
    <mergeCell ref="CO39:DA39"/>
    <mergeCell ref="DC39:DM39"/>
    <mergeCell ref="DO39:DY39"/>
    <mergeCell ref="AY42:BD42"/>
    <mergeCell ref="BE42:BM42"/>
    <mergeCell ref="BN42:BX42"/>
    <mergeCell ref="BY42:CD42"/>
    <mergeCell ref="CE42:CM42"/>
    <mergeCell ref="CN42:DA42"/>
    <mergeCell ref="DB42:DM42"/>
    <mergeCell ref="DO42:DY42"/>
    <mergeCell ref="DC38:DM38"/>
    <mergeCell ref="DO38:DY38"/>
    <mergeCell ref="DZ38:EK38"/>
    <mergeCell ref="EL38:EU38"/>
    <mergeCell ref="CO36:DA36"/>
    <mergeCell ref="DC36:DM36"/>
    <mergeCell ref="DO36:DY36"/>
    <mergeCell ref="DZ36:EK36"/>
    <mergeCell ref="EL36:EU36"/>
    <mergeCell ref="A36:E36"/>
    <mergeCell ref="I36:P36"/>
    <mergeCell ref="R36:X36"/>
    <mergeCell ref="Y36:AI36"/>
    <mergeCell ref="AK36:AX36"/>
    <mergeCell ref="BO38:BX38"/>
    <mergeCell ref="BZ38:CD38"/>
    <mergeCell ref="CF38:CM38"/>
    <mergeCell ref="CO38:DA38"/>
    <mergeCell ref="EL34:EU34"/>
    <mergeCell ref="AZ34:BD34"/>
    <mergeCell ref="BF34:BM34"/>
    <mergeCell ref="BO34:BX34"/>
    <mergeCell ref="BZ34:CD34"/>
    <mergeCell ref="CF34:CM34"/>
    <mergeCell ref="AZ36:BD36"/>
    <mergeCell ref="BF36:BM36"/>
    <mergeCell ref="BO36:BX36"/>
    <mergeCell ref="BZ36:CD36"/>
    <mergeCell ref="CF36:CM36"/>
    <mergeCell ref="DO35:DY35"/>
    <mergeCell ref="DZ35:EK35"/>
    <mergeCell ref="EL35:EU35"/>
    <mergeCell ref="A34:E34"/>
    <mergeCell ref="I34:P34"/>
    <mergeCell ref="R34:X34"/>
    <mergeCell ref="Y34:AI34"/>
    <mergeCell ref="AK34:AX34"/>
    <mergeCell ref="CO32:DA32"/>
    <mergeCell ref="DC32:DM32"/>
    <mergeCell ref="DO32:DY32"/>
    <mergeCell ref="DZ32:EK32"/>
    <mergeCell ref="CO34:DA34"/>
    <mergeCell ref="DC34:DM34"/>
    <mergeCell ref="DO34:DY34"/>
    <mergeCell ref="DZ34:EK34"/>
    <mergeCell ref="DO33:DY33"/>
    <mergeCell ref="DZ33:EK33"/>
    <mergeCell ref="EL32:EU32"/>
    <mergeCell ref="AZ32:BD32"/>
    <mergeCell ref="BF32:BM32"/>
    <mergeCell ref="BO32:BX32"/>
    <mergeCell ref="BZ32:CD32"/>
    <mergeCell ref="CF32:CM32"/>
    <mergeCell ref="A32:E32"/>
    <mergeCell ref="I32:P32"/>
    <mergeCell ref="R32:X32"/>
    <mergeCell ref="Y32:AI32"/>
    <mergeCell ref="AK32:AX32"/>
    <mergeCell ref="DC31:DM31"/>
    <mergeCell ref="DO31:DY31"/>
    <mergeCell ref="DZ31:EK31"/>
    <mergeCell ref="EL31:EU31"/>
    <mergeCell ref="AZ31:BD31"/>
    <mergeCell ref="BF31:BM31"/>
    <mergeCell ref="BO31:BX31"/>
    <mergeCell ref="BZ31:CD31"/>
    <mergeCell ref="CF31:CM31"/>
    <mergeCell ref="I28:P28"/>
    <mergeCell ref="R28:X28"/>
    <mergeCell ref="A31:E31"/>
    <mergeCell ref="I31:P31"/>
    <mergeCell ref="R31:X31"/>
    <mergeCell ref="Y31:AI31"/>
    <mergeCell ref="AK31:AX31"/>
    <mergeCell ref="A29:EU29"/>
    <mergeCell ref="A30:E30"/>
    <mergeCell ref="I30:P30"/>
    <mergeCell ref="R30:X30"/>
    <mergeCell ref="Y30:AI30"/>
    <mergeCell ref="AK30:AX30"/>
    <mergeCell ref="AZ30:BD30"/>
    <mergeCell ref="BF30:BM30"/>
    <mergeCell ref="BO30:BX30"/>
    <mergeCell ref="BZ30:CD30"/>
    <mergeCell ref="CF30:CM30"/>
    <mergeCell ref="CO30:DA30"/>
    <mergeCell ref="DC30:DM30"/>
    <mergeCell ref="DO30:DY30"/>
    <mergeCell ref="DZ30:EK30"/>
    <mergeCell ref="EL30:EU30"/>
    <mergeCell ref="CO31:DA31"/>
    <mergeCell ref="A26:E26"/>
    <mergeCell ref="I26:P26"/>
    <mergeCell ref="Y26:AI26"/>
    <mergeCell ref="AK26:AX26"/>
    <mergeCell ref="AZ26:BD26"/>
    <mergeCell ref="BF26:BM26"/>
    <mergeCell ref="BO26:BX26"/>
    <mergeCell ref="BZ26:CD26"/>
    <mergeCell ref="CF26:CM26"/>
    <mergeCell ref="EL25:EU25"/>
    <mergeCell ref="AZ25:BE25"/>
    <mergeCell ref="BF25:BN25"/>
    <mergeCell ref="BO25:BY25"/>
    <mergeCell ref="BZ25:CE25"/>
    <mergeCell ref="CF25:CN25"/>
    <mergeCell ref="DZ26:EK26"/>
    <mergeCell ref="EL26:EU26"/>
    <mergeCell ref="DO28:DY28"/>
    <mergeCell ref="EL28:EU28"/>
    <mergeCell ref="CO26:DA26"/>
    <mergeCell ref="DC26:DM26"/>
    <mergeCell ref="DO26:DY26"/>
    <mergeCell ref="DC28:DM28"/>
    <mergeCell ref="DC27:DM27"/>
    <mergeCell ref="DO27:DY27"/>
    <mergeCell ref="DZ27:EK27"/>
    <mergeCell ref="EL27:EU27"/>
    <mergeCell ref="BF27:BM27"/>
    <mergeCell ref="BO27:BX27"/>
    <mergeCell ref="BZ27:CD27"/>
    <mergeCell ref="CF27:CM27"/>
    <mergeCell ref="CO27:DA27"/>
    <mergeCell ref="DZ28:EK28"/>
    <mergeCell ref="A25:F25"/>
    <mergeCell ref="I25:P25"/>
    <mergeCell ref="R25:X25"/>
    <mergeCell ref="Y25:AJ25"/>
    <mergeCell ref="AK25:AY25"/>
    <mergeCell ref="CO24:DB24"/>
    <mergeCell ref="DO24:DY24"/>
    <mergeCell ref="DZ24:EK24"/>
    <mergeCell ref="CO25:DB25"/>
    <mergeCell ref="DC25:DN25"/>
    <mergeCell ref="DO25:DY25"/>
    <mergeCell ref="DZ25:EK25"/>
    <mergeCell ref="DC24:DM24"/>
    <mergeCell ref="EL24:EU24"/>
    <mergeCell ref="AZ24:BE24"/>
    <mergeCell ref="BF24:BN24"/>
    <mergeCell ref="BO24:BY24"/>
    <mergeCell ref="BZ24:CE24"/>
    <mergeCell ref="CF24:CN24"/>
    <mergeCell ref="A24:E24"/>
    <mergeCell ref="I24:P24"/>
    <mergeCell ref="R24:X24"/>
    <mergeCell ref="Y24:AJ24"/>
    <mergeCell ref="AK24:AY24"/>
    <mergeCell ref="CO22:DA22"/>
    <mergeCell ref="DC22:DM22"/>
    <mergeCell ref="DO22:DY22"/>
    <mergeCell ref="DZ22:EK22"/>
    <mergeCell ref="EL22:EU22"/>
    <mergeCell ref="AZ22:BD22"/>
    <mergeCell ref="BF22:BM22"/>
    <mergeCell ref="BO22:BX22"/>
    <mergeCell ref="BZ22:CD22"/>
    <mergeCell ref="CF22:CM22"/>
    <mergeCell ref="A21:E21"/>
    <mergeCell ref="I21:P21"/>
    <mergeCell ref="R21:X21"/>
    <mergeCell ref="Y21:AI21"/>
    <mergeCell ref="AK21:AX21"/>
    <mergeCell ref="A22:E22"/>
    <mergeCell ref="I22:P22"/>
    <mergeCell ref="R22:X22"/>
    <mergeCell ref="Y22:AI22"/>
    <mergeCell ref="AK22:AX22"/>
    <mergeCell ref="EL20:EU20"/>
    <mergeCell ref="AZ20:BD20"/>
    <mergeCell ref="BF20:BM20"/>
    <mergeCell ref="BO20:BX20"/>
    <mergeCell ref="BZ20:CD20"/>
    <mergeCell ref="CF20:CM20"/>
    <mergeCell ref="EL21:EU21"/>
    <mergeCell ref="AZ21:BD21"/>
    <mergeCell ref="BF21:BM21"/>
    <mergeCell ref="BO21:BX21"/>
    <mergeCell ref="BZ21:CD21"/>
    <mergeCell ref="CF21:CM21"/>
    <mergeCell ref="CO21:DA21"/>
    <mergeCell ref="DC21:DM21"/>
    <mergeCell ref="DO21:DY21"/>
    <mergeCell ref="DZ21:EK21"/>
    <mergeCell ref="A20:E20"/>
    <mergeCell ref="I20:P20"/>
    <mergeCell ref="R20:X20"/>
    <mergeCell ref="Y20:AI20"/>
    <mergeCell ref="AK20:AX20"/>
    <mergeCell ref="CO19:DB19"/>
    <mergeCell ref="DC19:DN19"/>
    <mergeCell ref="DO19:DY19"/>
    <mergeCell ref="DZ19:EK19"/>
    <mergeCell ref="CO20:DA20"/>
    <mergeCell ref="DC20:DM20"/>
    <mergeCell ref="DO20:DY20"/>
    <mergeCell ref="DZ20:EK20"/>
    <mergeCell ref="EL19:EU19"/>
    <mergeCell ref="AZ19:BE19"/>
    <mergeCell ref="BF19:BN19"/>
    <mergeCell ref="BO19:BY19"/>
    <mergeCell ref="BZ19:CE19"/>
    <mergeCell ref="CF19:CN19"/>
    <mergeCell ref="A19:F19"/>
    <mergeCell ref="I19:P19"/>
    <mergeCell ref="R19:X19"/>
    <mergeCell ref="Y19:AJ19"/>
    <mergeCell ref="AK19:AY19"/>
    <mergeCell ref="A17:EU17"/>
    <mergeCell ref="A18:H18"/>
    <mergeCell ref="I18:Q18"/>
    <mergeCell ref="R18:X18"/>
    <mergeCell ref="Y18:AI18"/>
    <mergeCell ref="AJ18:AX18"/>
    <mergeCell ref="AY18:BD18"/>
    <mergeCell ref="BE18:BM18"/>
    <mergeCell ref="BN18:BX18"/>
    <mergeCell ref="BY18:CD18"/>
    <mergeCell ref="CE18:CM18"/>
    <mergeCell ref="CN18:DA18"/>
    <mergeCell ref="DB18:DN18"/>
    <mergeCell ref="DO18:DY18"/>
    <mergeCell ref="DZ18:EK18"/>
    <mergeCell ref="EL18:EU18"/>
    <mergeCell ref="CN16:DA16"/>
    <mergeCell ref="DB16:DN16"/>
    <mergeCell ref="DO16:DY16"/>
    <mergeCell ref="DZ16:EK16"/>
    <mergeCell ref="EL16:EU16"/>
    <mergeCell ref="AY16:BD16"/>
    <mergeCell ref="BE16:BM16"/>
    <mergeCell ref="BN16:BX16"/>
    <mergeCell ref="BY16:CD16"/>
    <mergeCell ref="CE16:CM16"/>
    <mergeCell ref="A16:H16"/>
    <mergeCell ref="I16:Q16"/>
    <mergeCell ref="R16:X16"/>
    <mergeCell ref="Y16:AI16"/>
    <mergeCell ref="AJ16:AX16"/>
    <mergeCell ref="EL13:EU14"/>
    <mergeCell ref="Y14:AI15"/>
    <mergeCell ref="AJ14:AX15"/>
    <mergeCell ref="AY14:BM14"/>
    <mergeCell ref="BN14:BX15"/>
    <mergeCell ref="BY14:CM14"/>
    <mergeCell ref="CN14:DA15"/>
    <mergeCell ref="DB14:DY14"/>
    <mergeCell ref="AY15:BD15"/>
    <mergeCell ref="BE15:BM15"/>
    <mergeCell ref="BY15:CD15"/>
    <mergeCell ref="CE15:CM15"/>
    <mergeCell ref="DB15:DN15"/>
    <mergeCell ref="DO15:DY15"/>
    <mergeCell ref="EL15:EU15"/>
    <mergeCell ref="A13:H15"/>
    <mergeCell ref="I13:Q15"/>
    <mergeCell ref="R13:X15"/>
    <mergeCell ref="Y13:DY13"/>
    <mergeCell ref="DZ13:EK15"/>
    <mergeCell ref="AZ9:EU9"/>
    <mergeCell ref="B10:AX10"/>
    <mergeCell ref="AZ10:EU10"/>
    <mergeCell ref="B11:AX11"/>
    <mergeCell ref="AZ11:EU11"/>
    <mergeCell ref="AZ6:EU6"/>
    <mergeCell ref="B7:AX7"/>
    <mergeCell ref="AZ7:EU7"/>
    <mergeCell ref="B8:AX8"/>
    <mergeCell ref="AZ8:EU8"/>
    <mergeCell ref="A1:EU1"/>
    <mergeCell ref="A2:EU2"/>
    <mergeCell ref="A3:EU3"/>
    <mergeCell ref="A4:EU4"/>
    <mergeCell ref="B5:AX5"/>
    <mergeCell ref="AZ5:EU5"/>
    <mergeCell ref="B6:AX6"/>
    <mergeCell ref="B9:AX9"/>
    <mergeCell ref="A12:EU12"/>
  </mergeCells>
  <hyperlinks>
    <hyperlink ref="AZ8" r:id="rId1" xr:uid="{2DC5539F-8112-4E1E-9DE8-6C6F97914265}"/>
  </hyperlinks>
  <pageMargins left="0" right="0" top="0" bottom="0" header="0.31496062992125984" footer="0.31496062992125984"/>
  <pageSetup paperSize="9" scale="98" orientation="landscape" r:id="rId2"/>
  <colBreaks count="1" manualBreakCount="1">
    <brk id="15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A333"/>
  <sheetViews>
    <sheetView tabSelected="1" view="pageBreakPreview" topLeftCell="A34" zoomScaleNormal="100" zoomScaleSheetLayoutView="100" workbookViewId="0">
      <selection activeCell="AA45" sqref="AA45:AK45"/>
    </sheetView>
  </sheetViews>
  <sheetFormatPr defaultColWidth="0.85546875" defaultRowHeight="11.25" x14ac:dyDescent="0.2"/>
  <cols>
    <col min="1" max="1" width="0.85546875" style="91"/>
    <col min="2" max="2" width="0.85546875" style="3"/>
    <col min="3" max="6" width="0.85546875" style="26"/>
    <col min="7" max="7" width="0.85546875" style="26" hidden="1" customWidth="1"/>
    <col min="8" max="8" width="0.140625" style="26" hidden="1" customWidth="1"/>
    <col min="9" max="9" width="0.85546875" style="26" hidden="1" customWidth="1"/>
    <col min="10" max="13" width="0.85546875" style="26"/>
    <col min="14" max="14" width="2.5703125" style="26" customWidth="1"/>
    <col min="15" max="15" width="0.85546875" style="26" hidden="1" customWidth="1"/>
    <col min="16" max="16" width="1" style="26" hidden="1" customWidth="1"/>
    <col min="17" max="17" width="1.5703125" style="26" customWidth="1"/>
    <col min="18" max="18" width="0.85546875" style="26" hidden="1" customWidth="1"/>
    <col min="19" max="22" width="0.85546875" style="26"/>
    <col min="23" max="23" width="0.7109375" style="26" customWidth="1"/>
    <col min="24" max="24" width="0.85546875" style="26"/>
    <col min="25" max="25" width="4.28515625" style="26" customWidth="1"/>
    <col min="26" max="26" width="1.42578125" style="26" customWidth="1"/>
    <col min="27" max="36" width="0.85546875" style="26"/>
    <col min="37" max="37" width="17.42578125" style="26" customWidth="1"/>
    <col min="38" max="38" width="2" style="26" hidden="1" customWidth="1"/>
    <col min="39" max="51" width="0.85546875" style="26"/>
    <col min="52" max="52" width="5.5703125" style="26" customWidth="1"/>
    <col min="53" max="53" width="1" style="26" hidden="1" customWidth="1"/>
    <col min="54" max="58" width="0.85546875" style="26"/>
    <col min="59" max="59" width="0.85546875" style="26" hidden="1" customWidth="1"/>
    <col min="60" max="67" width="0.85546875" style="26"/>
    <col min="68" max="68" width="0.85546875" style="26" hidden="1" customWidth="1"/>
    <col min="69" max="77" width="0.85546875" style="26"/>
    <col min="78" max="78" width="3.28515625" style="26" customWidth="1"/>
    <col min="79" max="79" width="0.85546875" style="26" hidden="1" customWidth="1"/>
    <col min="80" max="82" width="0.85546875" style="26"/>
    <col min="83" max="83" width="2.7109375" style="26" customWidth="1"/>
    <col min="84" max="84" width="0.7109375" style="26" customWidth="1"/>
    <col min="85" max="85" width="0.85546875" style="26" hidden="1" customWidth="1"/>
    <col min="86" max="92" width="0.85546875" style="26"/>
    <col min="93" max="93" width="5" style="26" customWidth="1"/>
    <col min="94" max="94" width="0.85546875" style="26" hidden="1" customWidth="1"/>
    <col min="95" max="105" width="0.85546875" style="26"/>
    <col min="106" max="106" width="0.85546875" style="26" customWidth="1"/>
    <col min="107" max="107" width="1.42578125" style="26" customWidth="1"/>
    <col min="108" max="108" width="1.5703125" style="26" hidden="1" customWidth="1"/>
    <col min="109" max="109" width="0.85546875" style="26"/>
    <col min="110" max="110" width="0.85546875" style="26" customWidth="1"/>
    <col min="111" max="117" width="0.85546875" style="26"/>
    <col min="118" max="118" width="3.42578125" style="26" customWidth="1"/>
    <col min="119" max="119" width="0.28515625" style="26" customWidth="1"/>
    <col min="120" max="120" width="1" style="26" hidden="1" customWidth="1"/>
    <col min="121" max="121" width="2.42578125" style="26" customWidth="1"/>
    <col min="122" max="128" width="0.85546875" style="26"/>
    <col min="129" max="129" width="2.7109375" style="26" customWidth="1"/>
    <col min="130" max="130" width="0.28515625" style="26" customWidth="1"/>
    <col min="131" max="131" width="0.7109375" style="26" customWidth="1"/>
    <col min="132" max="137" width="0.85546875" style="26"/>
    <col min="138" max="138" width="0.85546875" style="26" customWidth="1"/>
    <col min="139" max="142" width="0.85546875" style="26"/>
    <col min="143" max="143" width="1.140625" style="26" customWidth="1"/>
    <col min="144" max="144" width="0.140625" style="26" hidden="1" customWidth="1"/>
    <col min="145" max="153" width="0.85546875" style="26"/>
    <col min="154" max="154" width="1.7109375" style="26" customWidth="1"/>
    <col min="155" max="155" width="2.7109375" style="26" bestFit="1" customWidth="1"/>
    <col min="156" max="16384" width="0.85546875" style="26"/>
  </cols>
  <sheetData>
    <row r="1" spans="1:154" s="75" customFormat="1" x14ac:dyDescent="0.2">
      <c r="A1" s="91"/>
    </row>
    <row r="2" spans="1:154" s="75" customFormat="1" ht="15.75" x14ac:dyDescent="0.25">
      <c r="A2" s="91"/>
      <c r="B2" s="139" t="s">
        <v>27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1"/>
    </row>
    <row r="3" spans="1:154" ht="12.75" x14ac:dyDescent="0.2">
      <c r="B3" s="142" t="s">
        <v>26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4"/>
    </row>
    <row r="4" spans="1:154" ht="15.75" customHeight="1" x14ac:dyDescent="0.2">
      <c r="B4" s="148" t="s">
        <v>222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50"/>
    </row>
    <row r="5" spans="1:154" ht="12.75" customHeight="1" x14ac:dyDescent="0.2">
      <c r="B5" s="171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3"/>
    </row>
    <row r="6" spans="1:154" ht="11.25" customHeight="1" x14ac:dyDescent="0.2">
      <c r="B6" s="4"/>
      <c r="C6" s="158" t="s">
        <v>18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9"/>
      <c r="BA6" s="4"/>
      <c r="BB6" s="174" t="s">
        <v>122</v>
      </c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5"/>
    </row>
    <row r="7" spans="1:154" ht="12" customHeight="1" x14ac:dyDescent="0.2">
      <c r="B7" s="4"/>
      <c r="C7" s="158" t="s">
        <v>19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9"/>
      <c r="BA7" s="4"/>
      <c r="BB7" s="188" t="s">
        <v>36</v>
      </c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9"/>
    </row>
    <row r="8" spans="1:154" ht="12" customHeight="1" x14ac:dyDescent="0.2">
      <c r="B8" s="4"/>
      <c r="C8" s="158" t="s">
        <v>20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9"/>
      <c r="BA8" s="4"/>
      <c r="BB8" s="188" t="s">
        <v>105</v>
      </c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9"/>
    </row>
    <row r="9" spans="1:154" ht="10.5" customHeight="1" x14ac:dyDescent="0.2">
      <c r="B9" s="4"/>
      <c r="C9" s="158" t="s">
        <v>21</v>
      </c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9"/>
      <c r="BA9" s="4"/>
      <c r="BB9" s="190" t="s">
        <v>37</v>
      </c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1"/>
    </row>
    <row r="10" spans="1:154" ht="12.75" customHeight="1" x14ac:dyDescent="0.2">
      <c r="B10" s="4"/>
      <c r="C10" s="158" t="s">
        <v>22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9"/>
      <c r="BA10" s="4"/>
      <c r="BB10" s="188" t="s">
        <v>38</v>
      </c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9"/>
    </row>
    <row r="11" spans="1:154" ht="12.75" customHeight="1" x14ac:dyDescent="0.2">
      <c r="B11" s="4"/>
      <c r="C11" s="158" t="s">
        <v>23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9"/>
      <c r="BA11" s="4"/>
      <c r="BB11" s="188" t="s">
        <v>33</v>
      </c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9"/>
    </row>
    <row r="12" spans="1:154" ht="10.5" customHeight="1" x14ac:dyDescent="0.2">
      <c r="B12" s="4"/>
      <c r="C12" s="158" t="s">
        <v>24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9"/>
      <c r="BA12" s="4"/>
      <c r="BB12" s="188" t="s">
        <v>34</v>
      </c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9"/>
    </row>
    <row r="13" spans="1:154" ht="12.75" customHeight="1" x14ac:dyDescent="0.2">
      <c r="B13" s="243"/>
      <c r="C13" s="244"/>
      <c r="D13" s="244"/>
      <c r="E13" s="244"/>
      <c r="F13" s="244"/>
      <c r="G13" s="244"/>
      <c r="H13" s="244"/>
      <c r="I13" s="244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8"/>
    </row>
    <row r="14" spans="1:154" s="28" customFormat="1" ht="24.75" customHeight="1" x14ac:dyDescent="0.2">
      <c r="A14" s="90"/>
      <c r="B14" s="211" t="s">
        <v>0</v>
      </c>
      <c r="C14" s="203"/>
      <c r="D14" s="203"/>
      <c r="E14" s="203"/>
      <c r="F14" s="203"/>
      <c r="G14" s="203"/>
      <c r="H14" s="203"/>
      <c r="I14" s="204"/>
      <c r="J14" s="211" t="s">
        <v>113</v>
      </c>
      <c r="K14" s="203"/>
      <c r="L14" s="203"/>
      <c r="M14" s="203"/>
      <c r="N14" s="203"/>
      <c r="O14" s="203"/>
      <c r="P14" s="203"/>
      <c r="Q14" s="203"/>
      <c r="R14" s="204"/>
      <c r="S14" s="135" t="s">
        <v>112</v>
      </c>
      <c r="T14" s="135"/>
      <c r="U14" s="135"/>
      <c r="V14" s="135"/>
      <c r="W14" s="135"/>
      <c r="X14" s="135"/>
      <c r="Y14" s="135"/>
      <c r="Z14" s="135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8"/>
      <c r="EB14" s="179" t="s">
        <v>13</v>
      </c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1"/>
      <c r="EN14" s="21" t="s">
        <v>14</v>
      </c>
      <c r="EO14" s="180" t="s">
        <v>91</v>
      </c>
      <c r="EP14" s="180"/>
      <c r="EQ14" s="180"/>
      <c r="ER14" s="180"/>
      <c r="ES14" s="180"/>
      <c r="ET14" s="180"/>
      <c r="EU14" s="180"/>
      <c r="EV14" s="180"/>
      <c r="EW14" s="180"/>
      <c r="EX14" s="181"/>
    </row>
    <row r="15" spans="1:154" s="28" customFormat="1" ht="61.5" customHeight="1" x14ac:dyDescent="0.2">
      <c r="A15" s="90"/>
      <c r="B15" s="212"/>
      <c r="C15" s="206"/>
      <c r="D15" s="206"/>
      <c r="E15" s="206"/>
      <c r="F15" s="206"/>
      <c r="G15" s="206"/>
      <c r="H15" s="206"/>
      <c r="I15" s="207"/>
      <c r="J15" s="212"/>
      <c r="K15" s="206"/>
      <c r="L15" s="206"/>
      <c r="M15" s="206"/>
      <c r="N15" s="206"/>
      <c r="O15" s="206"/>
      <c r="P15" s="206"/>
      <c r="Q15" s="206"/>
      <c r="R15" s="207"/>
      <c r="S15" s="135"/>
      <c r="T15" s="135"/>
      <c r="U15" s="135"/>
      <c r="V15" s="135"/>
      <c r="W15" s="135"/>
      <c r="X15" s="135"/>
      <c r="Y15" s="135"/>
      <c r="Z15" s="135"/>
      <c r="AA15" s="180" t="s">
        <v>4</v>
      </c>
      <c r="AB15" s="180"/>
      <c r="AC15" s="180"/>
      <c r="AD15" s="180"/>
      <c r="AE15" s="180"/>
      <c r="AF15" s="180"/>
      <c r="AG15" s="180"/>
      <c r="AH15" s="180"/>
      <c r="AI15" s="180"/>
      <c r="AJ15" s="180"/>
      <c r="AK15" s="181"/>
      <c r="AL15" s="180" t="s">
        <v>5</v>
      </c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1"/>
      <c r="BA15" s="196" t="s">
        <v>8</v>
      </c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8"/>
      <c r="BP15" s="179" t="s">
        <v>9</v>
      </c>
      <c r="BQ15" s="180"/>
      <c r="BR15" s="180"/>
      <c r="BS15" s="180"/>
      <c r="BT15" s="180"/>
      <c r="BU15" s="180"/>
      <c r="BV15" s="180"/>
      <c r="BW15" s="180"/>
      <c r="BX15" s="180"/>
      <c r="BY15" s="180"/>
      <c r="BZ15" s="181"/>
      <c r="CA15" s="196" t="s">
        <v>17</v>
      </c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8"/>
      <c r="CP15" s="179" t="s">
        <v>46</v>
      </c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1"/>
      <c r="DD15" s="196" t="s">
        <v>12</v>
      </c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8"/>
      <c r="EB15" s="182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4"/>
      <c r="EN15" s="8"/>
      <c r="EO15" s="186"/>
      <c r="EP15" s="186"/>
      <c r="EQ15" s="186"/>
      <c r="ER15" s="186"/>
      <c r="ES15" s="186"/>
      <c r="ET15" s="186"/>
      <c r="EU15" s="186"/>
      <c r="EV15" s="186"/>
      <c r="EW15" s="186"/>
      <c r="EX15" s="187"/>
    </row>
    <row r="16" spans="1:154" s="28" customFormat="1" ht="81.75" customHeight="1" x14ac:dyDescent="0.2">
      <c r="A16" s="90"/>
      <c r="B16" s="212"/>
      <c r="C16" s="206"/>
      <c r="D16" s="206"/>
      <c r="E16" s="206"/>
      <c r="F16" s="206"/>
      <c r="G16" s="206"/>
      <c r="H16" s="206"/>
      <c r="I16" s="207"/>
      <c r="J16" s="213"/>
      <c r="K16" s="209"/>
      <c r="L16" s="209"/>
      <c r="M16" s="209"/>
      <c r="N16" s="209"/>
      <c r="O16" s="209"/>
      <c r="P16" s="209"/>
      <c r="Q16" s="209"/>
      <c r="R16" s="210"/>
      <c r="S16" s="135"/>
      <c r="T16" s="135"/>
      <c r="U16" s="135"/>
      <c r="V16" s="135"/>
      <c r="W16" s="135"/>
      <c r="X16" s="135"/>
      <c r="Y16" s="135"/>
      <c r="Z16" s="135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7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7"/>
      <c r="BA16" s="199" t="s">
        <v>6</v>
      </c>
      <c r="BB16" s="200"/>
      <c r="BC16" s="200"/>
      <c r="BD16" s="200"/>
      <c r="BE16" s="200"/>
      <c r="BF16" s="201"/>
      <c r="BG16" s="199" t="s">
        <v>7</v>
      </c>
      <c r="BH16" s="200"/>
      <c r="BI16" s="200"/>
      <c r="BJ16" s="200"/>
      <c r="BK16" s="200"/>
      <c r="BL16" s="200"/>
      <c r="BM16" s="200"/>
      <c r="BN16" s="200"/>
      <c r="BO16" s="201"/>
      <c r="BP16" s="185"/>
      <c r="BQ16" s="186"/>
      <c r="BR16" s="186"/>
      <c r="BS16" s="186"/>
      <c r="BT16" s="186"/>
      <c r="BU16" s="186"/>
      <c r="BV16" s="186"/>
      <c r="BW16" s="186"/>
      <c r="BX16" s="186"/>
      <c r="BY16" s="186"/>
      <c r="BZ16" s="187"/>
      <c r="CA16" s="199" t="s">
        <v>10</v>
      </c>
      <c r="CB16" s="200"/>
      <c r="CC16" s="200"/>
      <c r="CD16" s="200"/>
      <c r="CE16" s="200"/>
      <c r="CF16" s="201"/>
      <c r="CG16" s="199" t="s">
        <v>7</v>
      </c>
      <c r="CH16" s="200"/>
      <c r="CI16" s="200"/>
      <c r="CJ16" s="200"/>
      <c r="CK16" s="200"/>
      <c r="CL16" s="200"/>
      <c r="CM16" s="200"/>
      <c r="CN16" s="200"/>
      <c r="CO16" s="201"/>
      <c r="CP16" s="185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7"/>
      <c r="DD16" s="196" t="s">
        <v>11</v>
      </c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8"/>
      <c r="DQ16" s="196" t="s">
        <v>16</v>
      </c>
      <c r="DR16" s="197"/>
      <c r="DS16" s="197"/>
      <c r="DT16" s="197"/>
      <c r="DU16" s="197"/>
      <c r="DV16" s="197"/>
      <c r="DW16" s="197"/>
      <c r="DX16" s="197"/>
      <c r="DY16" s="197"/>
      <c r="DZ16" s="197"/>
      <c r="EA16" s="198"/>
      <c r="EB16" s="185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7"/>
      <c r="EN16" s="9" t="s">
        <v>15</v>
      </c>
      <c r="EO16" s="197" t="s">
        <v>15</v>
      </c>
      <c r="EP16" s="197"/>
      <c r="EQ16" s="197"/>
      <c r="ER16" s="197"/>
      <c r="ES16" s="197"/>
      <c r="ET16" s="197"/>
      <c r="EU16" s="197"/>
      <c r="EV16" s="197"/>
      <c r="EW16" s="197"/>
      <c r="EX16" s="198"/>
    </row>
    <row r="17" spans="1:157" x14ac:dyDescent="0.2">
      <c r="B17" s="195" t="s">
        <v>1</v>
      </c>
      <c r="C17" s="193"/>
      <c r="D17" s="193"/>
      <c r="E17" s="193"/>
      <c r="F17" s="193"/>
      <c r="G17" s="193"/>
      <c r="H17" s="193"/>
      <c r="I17" s="194"/>
      <c r="J17" s="193" t="s">
        <v>2</v>
      </c>
      <c r="K17" s="193"/>
      <c r="L17" s="193"/>
      <c r="M17" s="193"/>
      <c r="N17" s="193"/>
      <c r="O17" s="193"/>
      <c r="P17" s="193"/>
      <c r="Q17" s="193"/>
      <c r="R17" s="194"/>
      <c r="S17" s="195" t="s">
        <v>3</v>
      </c>
      <c r="T17" s="193"/>
      <c r="U17" s="193"/>
      <c r="V17" s="193"/>
      <c r="W17" s="193"/>
      <c r="X17" s="193"/>
      <c r="Y17" s="193"/>
      <c r="Z17" s="194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3"/>
      <c r="AL17" s="176">
        <v>5</v>
      </c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8"/>
      <c r="BA17" s="176">
        <v>6</v>
      </c>
      <c r="BB17" s="177"/>
      <c r="BC17" s="177"/>
      <c r="BD17" s="177"/>
      <c r="BE17" s="177"/>
      <c r="BF17" s="178"/>
      <c r="BG17" s="176">
        <v>7</v>
      </c>
      <c r="BH17" s="177"/>
      <c r="BI17" s="177"/>
      <c r="BJ17" s="177"/>
      <c r="BK17" s="177"/>
      <c r="BL17" s="177"/>
      <c r="BM17" s="177"/>
      <c r="BN17" s="177"/>
      <c r="BO17" s="178"/>
      <c r="BP17" s="176">
        <v>8</v>
      </c>
      <c r="BQ17" s="177"/>
      <c r="BR17" s="177"/>
      <c r="BS17" s="177"/>
      <c r="BT17" s="177"/>
      <c r="BU17" s="177"/>
      <c r="BV17" s="177"/>
      <c r="BW17" s="177"/>
      <c r="BX17" s="177"/>
      <c r="BY17" s="177"/>
      <c r="BZ17" s="178"/>
      <c r="CA17" s="176">
        <v>9</v>
      </c>
      <c r="CB17" s="177"/>
      <c r="CC17" s="177"/>
      <c r="CD17" s="177"/>
      <c r="CE17" s="177"/>
      <c r="CF17" s="178"/>
      <c r="CG17" s="176">
        <v>10</v>
      </c>
      <c r="CH17" s="177"/>
      <c r="CI17" s="177"/>
      <c r="CJ17" s="177"/>
      <c r="CK17" s="177"/>
      <c r="CL17" s="177"/>
      <c r="CM17" s="177"/>
      <c r="CN17" s="177"/>
      <c r="CO17" s="178"/>
      <c r="CP17" s="176">
        <v>11</v>
      </c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8"/>
      <c r="DD17" s="176">
        <v>12</v>
      </c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8"/>
      <c r="DQ17" s="176">
        <v>13</v>
      </c>
      <c r="DR17" s="177"/>
      <c r="DS17" s="177"/>
      <c r="DT17" s="177"/>
      <c r="DU17" s="177"/>
      <c r="DV17" s="177"/>
      <c r="DW17" s="177"/>
      <c r="DX17" s="177"/>
      <c r="DY17" s="177"/>
      <c r="DZ17" s="177"/>
      <c r="EA17" s="178"/>
      <c r="EB17" s="176">
        <v>14</v>
      </c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8"/>
      <c r="EN17" s="176">
        <v>15</v>
      </c>
      <c r="EO17" s="177"/>
      <c r="EP17" s="177"/>
      <c r="EQ17" s="177"/>
      <c r="ER17" s="177"/>
      <c r="ES17" s="177"/>
      <c r="ET17" s="177"/>
      <c r="EU17" s="177"/>
      <c r="EV17" s="177"/>
      <c r="EW17" s="177"/>
      <c r="EX17" s="178"/>
    </row>
    <row r="18" spans="1:157" ht="15" customHeight="1" x14ac:dyDescent="0.2">
      <c r="B18" s="260" t="s">
        <v>35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6"/>
    </row>
    <row r="19" spans="1:157" ht="39.75" customHeight="1" x14ac:dyDescent="0.2">
      <c r="B19" s="125" t="s">
        <v>1</v>
      </c>
      <c r="C19" s="125"/>
      <c r="D19" s="125"/>
      <c r="E19" s="125"/>
      <c r="F19" s="125"/>
      <c r="G19" s="125"/>
      <c r="H19" s="125"/>
      <c r="I19" s="125"/>
      <c r="J19" s="125" t="s">
        <v>109</v>
      </c>
      <c r="K19" s="125"/>
      <c r="L19" s="125"/>
      <c r="M19" s="125"/>
      <c r="N19" s="125"/>
      <c r="O19" s="125"/>
      <c r="P19" s="125"/>
      <c r="Q19" s="125"/>
      <c r="R19" s="125"/>
      <c r="S19" s="125" t="s">
        <v>109</v>
      </c>
      <c r="T19" s="125"/>
      <c r="U19" s="125"/>
      <c r="V19" s="125"/>
      <c r="W19" s="125"/>
      <c r="X19" s="125"/>
      <c r="Y19" s="125"/>
      <c r="Z19" s="125"/>
      <c r="AA19" s="126" t="s">
        <v>47</v>
      </c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 t="s">
        <v>57</v>
      </c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3">
        <v>384</v>
      </c>
      <c r="BB19" s="123"/>
      <c r="BC19" s="123"/>
      <c r="BD19" s="123"/>
      <c r="BE19" s="123"/>
      <c r="BF19" s="123"/>
      <c r="BG19" s="123" t="s">
        <v>85</v>
      </c>
      <c r="BH19" s="123"/>
      <c r="BI19" s="123"/>
      <c r="BJ19" s="123"/>
      <c r="BK19" s="123"/>
      <c r="BL19" s="123"/>
      <c r="BM19" s="123"/>
      <c r="BN19" s="123"/>
      <c r="BO19" s="123"/>
      <c r="BP19" s="124" t="s">
        <v>45</v>
      </c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3">
        <v>1404</v>
      </c>
      <c r="CB19" s="123"/>
      <c r="CC19" s="123"/>
      <c r="CD19" s="123"/>
      <c r="CE19" s="123"/>
      <c r="CF19" s="123"/>
      <c r="CG19" s="123" t="s">
        <v>39</v>
      </c>
      <c r="CH19" s="123"/>
      <c r="CI19" s="123"/>
      <c r="CJ19" s="123"/>
      <c r="CK19" s="123"/>
      <c r="CL19" s="123"/>
      <c r="CM19" s="123"/>
      <c r="CN19" s="123"/>
      <c r="CO19" s="123"/>
      <c r="CP19" s="128">
        <v>282.358</v>
      </c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4" t="s">
        <v>208</v>
      </c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 t="s">
        <v>209</v>
      </c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 t="s">
        <v>49</v>
      </c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56" t="s">
        <v>32</v>
      </c>
      <c r="EO19" s="123" t="s">
        <v>50</v>
      </c>
      <c r="EP19" s="123"/>
      <c r="EQ19" s="123"/>
      <c r="ER19" s="123"/>
      <c r="ES19" s="123"/>
      <c r="ET19" s="123"/>
      <c r="EU19" s="123"/>
      <c r="EV19" s="123"/>
      <c r="EW19" s="123"/>
      <c r="EX19" s="123"/>
    </row>
    <row r="20" spans="1:157" s="14" customFormat="1" ht="62.25" customHeight="1" x14ac:dyDescent="0.2">
      <c r="B20" s="248" t="s">
        <v>3</v>
      </c>
      <c r="C20" s="248"/>
      <c r="D20" s="248"/>
      <c r="E20" s="248"/>
      <c r="F20" s="248"/>
      <c r="G20" s="117"/>
      <c r="H20" s="117"/>
      <c r="I20" s="117"/>
      <c r="J20" s="248" t="s">
        <v>127</v>
      </c>
      <c r="K20" s="248"/>
      <c r="L20" s="248"/>
      <c r="M20" s="248"/>
      <c r="N20" s="248"/>
      <c r="O20" s="248"/>
      <c r="P20" s="248"/>
      <c r="Q20" s="248"/>
      <c r="R20" s="117"/>
      <c r="S20" s="248" t="s">
        <v>127</v>
      </c>
      <c r="T20" s="248"/>
      <c r="U20" s="248"/>
      <c r="V20" s="248"/>
      <c r="W20" s="248"/>
      <c r="X20" s="248"/>
      <c r="Y20" s="248"/>
      <c r="Z20" s="248"/>
      <c r="AA20" s="261" t="s">
        <v>304</v>
      </c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118"/>
      <c r="AM20" s="261" t="s">
        <v>57</v>
      </c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118"/>
      <c r="BB20" s="262">
        <v>384</v>
      </c>
      <c r="BC20" s="262"/>
      <c r="BD20" s="262"/>
      <c r="BE20" s="262"/>
      <c r="BF20" s="262"/>
      <c r="BG20" s="119"/>
      <c r="BH20" s="262" t="s">
        <v>85</v>
      </c>
      <c r="BI20" s="262"/>
      <c r="BJ20" s="262"/>
      <c r="BK20" s="262"/>
      <c r="BL20" s="262"/>
      <c r="BM20" s="262"/>
      <c r="BN20" s="262"/>
      <c r="BO20" s="262"/>
      <c r="BP20" s="119"/>
      <c r="BQ20" s="263" t="s">
        <v>90</v>
      </c>
      <c r="BR20" s="263"/>
      <c r="BS20" s="263"/>
      <c r="BT20" s="263"/>
      <c r="BU20" s="263"/>
      <c r="BV20" s="263"/>
      <c r="BW20" s="263"/>
      <c r="BX20" s="263"/>
      <c r="BY20" s="263"/>
      <c r="BZ20" s="263"/>
      <c r="CA20" s="120"/>
      <c r="CB20" s="262">
        <v>1404</v>
      </c>
      <c r="CC20" s="262"/>
      <c r="CD20" s="262"/>
      <c r="CE20" s="262"/>
      <c r="CF20" s="262"/>
      <c r="CG20" s="119"/>
      <c r="CH20" s="262" t="s">
        <v>39</v>
      </c>
      <c r="CI20" s="262"/>
      <c r="CJ20" s="262"/>
      <c r="CK20" s="262"/>
      <c r="CL20" s="262"/>
      <c r="CM20" s="262"/>
      <c r="CN20" s="262"/>
      <c r="CO20" s="262"/>
      <c r="CP20" s="119"/>
      <c r="CQ20" s="264">
        <f>3051.382+2920.378</f>
        <v>5971.76</v>
      </c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121"/>
      <c r="DE20" s="263" t="s">
        <v>208</v>
      </c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120"/>
      <c r="DQ20" s="265" t="s">
        <v>213</v>
      </c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 t="s">
        <v>49</v>
      </c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120"/>
      <c r="EO20" s="262" t="s">
        <v>50</v>
      </c>
      <c r="EP20" s="262"/>
      <c r="EQ20" s="262"/>
      <c r="ER20" s="262"/>
      <c r="ES20" s="262"/>
      <c r="ET20" s="262"/>
      <c r="EU20" s="262"/>
      <c r="EV20" s="262"/>
      <c r="EW20" s="262"/>
      <c r="EX20" s="262"/>
    </row>
    <row r="21" spans="1:157" s="14" customFormat="1" ht="57.75" customHeight="1" x14ac:dyDescent="0.2">
      <c r="B21" s="248" t="s">
        <v>64</v>
      </c>
      <c r="C21" s="248"/>
      <c r="D21" s="248"/>
      <c r="E21" s="248"/>
      <c r="F21" s="248"/>
      <c r="G21" s="122"/>
      <c r="H21" s="122"/>
      <c r="I21" s="122"/>
      <c r="J21" s="248" t="s">
        <v>134</v>
      </c>
      <c r="K21" s="248"/>
      <c r="L21" s="248"/>
      <c r="M21" s="248"/>
      <c r="N21" s="248"/>
      <c r="O21" s="248"/>
      <c r="P21" s="248"/>
      <c r="Q21" s="248"/>
      <c r="R21" s="117"/>
      <c r="S21" s="248" t="s">
        <v>134</v>
      </c>
      <c r="T21" s="248"/>
      <c r="U21" s="248"/>
      <c r="V21" s="248"/>
      <c r="W21" s="248"/>
      <c r="X21" s="248"/>
      <c r="Y21" s="248"/>
      <c r="Z21" s="248"/>
      <c r="AA21" s="261" t="s">
        <v>212</v>
      </c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118"/>
      <c r="AM21" s="261" t="s">
        <v>57</v>
      </c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118"/>
      <c r="BB21" s="262">
        <v>384</v>
      </c>
      <c r="BC21" s="262"/>
      <c r="BD21" s="262"/>
      <c r="BE21" s="262"/>
      <c r="BF21" s="262"/>
      <c r="BG21" s="119"/>
      <c r="BH21" s="262" t="s">
        <v>85</v>
      </c>
      <c r="BI21" s="262"/>
      <c r="BJ21" s="262"/>
      <c r="BK21" s="262"/>
      <c r="BL21" s="262"/>
      <c r="BM21" s="262"/>
      <c r="BN21" s="262"/>
      <c r="BO21" s="262"/>
      <c r="BP21" s="119"/>
      <c r="BQ21" s="263" t="s">
        <v>90</v>
      </c>
      <c r="BR21" s="263"/>
      <c r="BS21" s="263"/>
      <c r="BT21" s="263"/>
      <c r="BU21" s="263"/>
      <c r="BV21" s="263"/>
      <c r="BW21" s="263"/>
      <c r="BX21" s="263"/>
      <c r="BY21" s="263"/>
      <c r="BZ21" s="263"/>
      <c r="CA21" s="120"/>
      <c r="CB21" s="262">
        <v>1404</v>
      </c>
      <c r="CC21" s="262"/>
      <c r="CD21" s="262"/>
      <c r="CE21" s="262"/>
      <c r="CF21" s="262"/>
      <c r="CG21" s="119"/>
      <c r="CH21" s="262" t="s">
        <v>39</v>
      </c>
      <c r="CI21" s="262"/>
      <c r="CJ21" s="262"/>
      <c r="CK21" s="262"/>
      <c r="CL21" s="262"/>
      <c r="CM21" s="262"/>
      <c r="CN21" s="262"/>
      <c r="CO21" s="262"/>
      <c r="CP21" s="119"/>
      <c r="CQ21" s="264">
        <v>215.828</v>
      </c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121"/>
      <c r="DE21" s="263" t="s">
        <v>208</v>
      </c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120"/>
      <c r="DQ21" s="265" t="s">
        <v>213</v>
      </c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 t="s">
        <v>49</v>
      </c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120"/>
      <c r="EO21" s="262" t="s">
        <v>50</v>
      </c>
      <c r="EP21" s="262"/>
      <c r="EQ21" s="262"/>
      <c r="ER21" s="262"/>
      <c r="ES21" s="262"/>
      <c r="ET21" s="262"/>
      <c r="EU21" s="262"/>
      <c r="EV21" s="262"/>
      <c r="EW21" s="262"/>
      <c r="EX21" s="262"/>
      <c r="EY21" s="24"/>
      <c r="EZ21" s="24"/>
      <c r="FA21" s="24"/>
    </row>
    <row r="22" spans="1:157" ht="48.75" customHeight="1" x14ac:dyDescent="0.2">
      <c r="B22" s="125" t="s">
        <v>82</v>
      </c>
      <c r="C22" s="125"/>
      <c r="D22" s="125"/>
      <c r="E22" s="125"/>
      <c r="F22" s="125"/>
      <c r="G22" s="50"/>
      <c r="H22" s="50"/>
      <c r="I22" s="50"/>
      <c r="J22" s="129">
        <v>42823</v>
      </c>
      <c r="K22" s="129"/>
      <c r="L22" s="129"/>
      <c r="M22" s="129"/>
      <c r="N22" s="129"/>
      <c r="O22" s="129"/>
      <c r="P22" s="129"/>
      <c r="Q22" s="129"/>
      <c r="R22" s="50"/>
      <c r="S22" s="130" t="s">
        <v>150</v>
      </c>
      <c r="T22" s="130"/>
      <c r="U22" s="130"/>
      <c r="V22" s="130"/>
      <c r="W22" s="130"/>
      <c r="X22" s="130"/>
      <c r="Y22" s="130"/>
      <c r="Z22" s="130"/>
      <c r="AA22" s="126" t="s">
        <v>44</v>
      </c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 t="s">
        <v>57</v>
      </c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3">
        <v>796</v>
      </c>
      <c r="BC22" s="123"/>
      <c r="BD22" s="123"/>
      <c r="BE22" s="123"/>
      <c r="BF22" s="123"/>
      <c r="BG22" s="123"/>
      <c r="BH22" s="123" t="s">
        <v>30</v>
      </c>
      <c r="BI22" s="123"/>
      <c r="BJ22" s="123"/>
      <c r="BK22" s="123"/>
      <c r="BL22" s="123"/>
      <c r="BM22" s="123"/>
      <c r="BN22" s="123"/>
      <c r="BO22" s="123"/>
      <c r="BP22" s="123"/>
      <c r="BQ22" s="124" t="s">
        <v>90</v>
      </c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3">
        <v>1404</v>
      </c>
      <c r="CC22" s="123"/>
      <c r="CD22" s="123"/>
      <c r="CE22" s="123"/>
      <c r="CF22" s="123"/>
      <c r="CG22" s="123"/>
      <c r="CH22" s="123" t="s">
        <v>39</v>
      </c>
      <c r="CI22" s="123"/>
      <c r="CJ22" s="123"/>
      <c r="CK22" s="123"/>
      <c r="CL22" s="123"/>
      <c r="CM22" s="123"/>
      <c r="CN22" s="123"/>
      <c r="CO22" s="123"/>
      <c r="CP22" s="123"/>
      <c r="CQ22" s="128">
        <v>920</v>
      </c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30" t="s">
        <v>180</v>
      </c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24" t="s">
        <v>215</v>
      </c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 t="s">
        <v>49</v>
      </c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3" t="s">
        <v>50</v>
      </c>
      <c r="EP22" s="123"/>
      <c r="EQ22" s="123"/>
      <c r="ER22" s="123"/>
      <c r="ES22" s="123"/>
      <c r="ET22" s="123"/>
      <c r="EU22" s="123"/>
      <c r="EV22" s="123"/>
      <c r="EW22" s="123"/>
      <c r="EX22" s="123"/>
    </row>
    <row r="23" spans="1:157" s="87" customFormat="1" ht="48.75" customHeight="1" x14ac:dyDescent="0.2">
      <c r="A23" s="91"/>
      <c r="B23" s="125" t="s">
        <v>83</v>
      </c>
      <c r="C23" s="125"/>
      <c r="D23" s="125"/>
      <c r="E23" s="125"/>
      <c r="F23" s="125"/>
      <c r="G23" s="85"/>
      <c r="H23" s="85"/>
      <c r="I23" s="85"/>
      <c r="J23" s="129">
        <v>37001</v>
      </c>
      <c r="K23" s="129"/>
      <c r="L23" s="129"/>
      <c r="M23" s="129"/>
      <c r="N23" s="129"/>
      <c r="O23" s="129"/>
      <c r="P23" s="129"/>
      <c r="Q23" s="129"/>
      <c r="R23" s="85"/>
      <c r="S23" s="130" t="s">
        <v>263</v>
      </c>
      <c r="T23" s="130"/>
      <c r="U23" s="130"/>
      <c r="V23" s="130"/>
      <c r="W23" s="130"/>
      <c r="X23" s="130"/>
      <c r="Y23" s="130"/>
      <c r="Z23" s="130"/>
      <c r="AA23" s="126" t="s">
        <v>144</v>
      </c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 t="s">
        <v>57</v>
      </c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3">
        <v>796</v>
      </c>
      <c r="BC23" s="123"/>
      <c r="BD23" s="123"/>
      <c r="BE23" s="123"/>
      <c r="BF23" s="123"/>
      <c r="BG23" s="123"/>
      <c r="BH23" s="123" t="s">
        <v>30</v>
      </c>
      <c r="BI23" s="123"/>
      <c r="BJ23" s="123"/>
      <c r="BK23" s="123"/>
      <c r="BL23" s="123"/>
      <c r="BM23" s="123"/>
      <c r="BN23" s="123"/>
      <c r="BO23" s="123"/>
      <c r="BP23" s="123"/>
      <c r="BQ23" s="124" t="s">
        <v>90</v>
      </c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3">
        <v>1405</v>
      </c>
      <c r="CC23" s="123"/>
      <c r="CD23" s="123"/>
      <c r="CE23" s="123"/>
      <c r="CF23" s="123"/>
      <c r="CG23" s="123"/>
      <c r="CH23" s="123" t="s">
        <v>39</v>
      </c>
      <c r="CI23" s="123"/>
      <c r="CJ23" s="123"/>
      <c r="CK23" s="123"/>
      <c r="CL23" s="123"/>
      <c r="CM23" s="123"/>
      <c r="CN23" s="123"/>
      <c r="CO23" s="123"/>
      <c r="CP23" s="123"/>
      <c r="CQ23" s="128">
        <v>250.54</v>
      </c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30" t="s">
        <v>180</v>
      </c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24" t="s">
        <v>204</v>
      </c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 t="s">
        <v>49</v>
      </c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3" t="s">
        <v>50</v>
      </c>
      <c r="EP23" s="123"/>
      <c r="EQ23" s="123"/>
      <c r="ER23" s="123"/>
      <c r="ES23" s="123"/>
      <c r="ET23" s="123"/>
      <c r="EU23" s="123"/>
      <c r="EV23" s="123"/>
      <c r="EW23" s="123"/>
      <c r="EX23" s="123"/>
    </row>
    <row r="24" spans="1:157" ht="36" customHeight="1" x14ac:dyDescent="0.2">
      <c r="B24" s="125" t="s">
        <v>65</v>
      </c>
      <c r="C24" s="125"/>
      <c r="D24" s="125"/>
      <c r="E24" s="125"/>
      <c r="F24" s="125"/>
      <c r="G24" s="50"/>
      <c r="H24" s="50"/>
      <c r="I24" s="50"/>
      <c r="J24" s="125" t="s">
        <v>117</v>
      </c>
      <c r="K24" s="125"/>
      <c r="L24" s="125"/>
      <c r="M24" s="125"/>
      <c r="N24" s="125"/>
      <c r="O24" s="125"/>
      <c r="P24" s="125"/>
      <c r="Q24" s="125"/>
      <c r="R24" s="50"/>
      <c r="S24" s="231" t="s">
        <v>116</v>
      </c>
      <c r="T24" s="232"/>
      <c r="U24" s="232"/>
      <c r="V24" s="232"/>
      <c r="W24" s="232"/>
      <c r="X24" s="232"/>
      <c r="Y24" s="232"/>
      <c r="Z24" s="232"/>
      <c r="AA24" s="126" t="s">
        <v>115</v>
      </c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51"/>
      <c r="AM24" s="126" t="s">
        <v>57</v>
      </c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51"/>
      <c r="BB24" s="123">
        <v>384</v>
      </c>
      <c r="BC24" s="123"/>
      <c r="BD24" s="123"/>
      <c r="BE24" s="123"/>
      <c r="BF24" s="123"/>
      <c r="BG24" s="47"/>
      <c r="BH24" s="123" t="s">
        <v>85</v>
      </c>
      <c r="BI24" s="123"/>
      <c r="BJ24" s="123"/>
      <c r="BK24" s="123"/>
      <c r="BL24" s="123"/>
      <c r="BM24" s="123"/>
      <c r="BN24" s="123"/>
      <c r="BO24" s="123"/>
      <c r="BP24" s="47"/>
      <c r="BQ24" s="124" t="s">
        <v>90</v>
      </c>
      <c r="BR24" s="124"/>
      <c r="BS24" s="124"/>
      <c r="BT24" s="124"/>
      <c r="BU24" s="124"/>
      <c r="BV24" s="124"/>
      <c r="BW24" s="124"/>
      <c r="BX24" s="124"/>
      <c r="BY24" s="124"/>
      <c r="BZ24" s="124"/>
      <c r="CA24" s="46"/>
      <c r="CB24" s="123">
        <v>1404</v>
      </c>
      <c r="CC24" s="123"/>
      <c r="CD24" s="123"/>
      <c r="CE24" s="123"/>
      <c r="CF24" s="123"/>
      <c r="CG24" s="47"/>
      <c r="CH24" s="123" t="s">
        <v>86</v>
      </c>
      <c r="CI24" s="123"/>
      <c r="CJ24" s="123"/>
      <c r="CK24" s="123"/>
      <c r="CL24" s="123"/>
      <c r="CM24" s="123"/>
      <c r="CN24" s="123"/>
      <c r="CO24" s="123"/>
      <c r="CP24" s="47"/>
      <c r="CQ24" s="132">
        <v>110</v>
      </c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47"/>
      <c r="DE24" s="123" t="s">
        <v>180</v>
      </c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46"/>
      <c r="DQ24" s="169" t="s">
        <v>216</v>
      </c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24" t="s">
        <v>40</v>
      </c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46"/>
      <c r="EO24" s="123" t="s">
        <v>32</v>
      </c>
      <c r="EP24" s="123"/>
      <c r="EQ24" s="123"/>
      <c r="ER24" s="123"/>
      <c r="ES24" s="123"/>
      <c r="ET24" s="123"/>
      <c r="EU24" s="123"/>
      <c r="EV24" s="123"/>
      <c r="EW24" s="123"/>
      <c r="EX24" s="123"/>
    </row>
    <row r="25" spans="1:157" ht="45.75" customHeight="1" x14ac:dyDescent="0.2">
      <c r="B25" s="162" t="s">
        <v>62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</row>
    <row r="26" spans="1:157" s="14" customFormat="1" ht="45.75" customHeight="1" x14ac:dyDescent="0.2">
      <c r="B26" s="248" t="s">
        <v>68</v>
      </c>
      <c r="C26" s="248"/>
      <c r="D26" s="248"/>
      <c r="E26" s="248"/>
      <c r="F26" s="248"/>
      <c r="G26" s="122"/>
      <c r="H26" s="122"/>
      <c r="I26" s="122"/>
      <c r="J26" s="248" t="s">
        <v>134</v>
      </c>
      <c r="K26" s="248"/>
      <c r="L26" s="248"/>
      <c r="M26" s="248"/>
      <c r="N26" s="248"/>
      <c r="O26" s="248"/>
      <c r="P26" s="248"/>
      <c r="Q26" s="248"/>
      <c r="R26" s="117"/>
      <c r="S26" s="248" t="s">
        <v>134</v>
      </c>
      <c r="T26" s="248"/>
      <c r="U26" s="248"/>
      <c r="V26" s="248"/>
      <c r="W26" s="248"/>
      <c r="X26" s="248"/>
      <c r="Y26" s="248"/>
      <c r="Z26" s="248"/>
      <c r="AA26" s="261" t="s">
        <v>128</v>
      </c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118"/>
      <c r="AM26" s="261" t="s">
        <v>57</v>
      </c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118"/>
      <c r="BB26" s="262">
        <v>384</v>
      </c>
      <c r="BC26" s="262"/>
      <c r="BD26" s="262"/>
      <c r="BE26" s="262"/>
      <c r="BF26" s="262"/>
      <c r="BG26" s="119"/>
      <c r="BH26" s="262" t="s">
        <v>85</v>
      </c>
      <c r="BI26" s="262"/>
      <c r="BJ26" s="262"/>
      <c r="BK26" s="262"/>
      <c r="BL26" s="262"/>
      <c r="BM26" s="262"/>
      <c r="BN26" s="262"/>
      <c r="BO26" s="262"/>
      <c r="BP26" s="119"/>
      <c r="BQ26" s="263" t="s">
        <v>90</v>
      </c>
      <c r="BR26" s="263"/>
      <c r="BS26" s="263"/>
      <c r="BT26" s="263"/>
      <c r="BU26" s="263"/>
      <c r="BV26" s="263"/>
      <c r="BW26" s="263"/>
      <c r="BX26" s="263"/>
      <c r="BY26" s="263"/>
      <c r="BZ26" s="263"/>
      <c r="CA26" s="120"/>
      <c r="CB26" s="262">
        <v>1404</v>
      </c>
      <c r="CC26" s="262"/>
      <c r="CD26" s="262"/>
      <c r="CE26" s="262"/>
      <c r="CF26" s="262"/>
      <c r="CG26" s="119"/>
      <c r="CH26" s="262" t="s">
        <v>39</v>
      </c>
      <c r="CI26" s="262"/>
      <c r="CJ26" s="262"/>
      <c r="CK26" s="262"/>
      <c r="CL26" s="262"/>
      <c r="CM26" s="262"/>
      <c r="CN26" s="262"/>
      <c r="CO26" s="262"/>
      <c r="CP26" s="119"/>
      <c r="CQ26" s="264">
        <v>853.66899999999998</v>
      </c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4"/>
      <c r="DD26" s="121"/>
      <c r="DE26" s="263" t="s">
        <v>213</v>
      </c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120"/>
      <c r="DQ26" s="265" t="s">
        <v>205</v>
      </c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 t="s">
        <v>49</v>
      </c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120"/>
      <c r="EO26" s="262" t="s">
        <v>50</v>
      </c>
      <c r="EP26" s="262"/>
      <c r="EQ26" s="262"/>
      <c r="ER26" s="262"/>
      <c r="ES26" s="262"/>
      <c r="ET26" s="262"/>
      <c r="EU26" s="262"/>
      <c r="EV26" s="262"/>
      <c r="EW26" s="262"/>
      <c r="EX26" s="262"/>
    </row>
    <row r="27" spans="1:157" s="14" customFormat="1" ht="45.75" customHeight="1" x14ac:dyDescent="0.2">
      <c r="B27" s="248" t="s">
        <v>69</v>
      </c>
      <c r="C27" s="248"/>
      <c r="D27" s="248"/>
      <c r="E27" s="248"/>
      <c r="F27" s="248"/>
      <c r="G27" s="117"/>
      <c r="H27" s="117"/>
      <c r="I27" s="117"/>
      <c r="J27" s="249" t="s">
        <v>195</v>
      </c>
      <c r="K27" s="250"/>
      <c r="L27" s="250"/>
      <c r="M27" s="250"/>
      <c r="N27" s="250"/>
      <c r="O27" s="250"/>
      <c r="P27" s="250"/>
      <c r="Q27" s="251"/>
      <c r="R27" s="117"/>
      <c r="S27" s="249" t="s">
        <v>195</v>
      </c>
      <c r="T27" s="250"/>
      <c r="U27" s="250"/>
      <c r="V27" s="250"/>
      <c r="W27" s="250"/>
      <c r="X27" s="250"/>
      <c r="Y27" s="250"/>
      <c r="Z27" s="251"/>
      <c r="AA27" s="252" t="s">
        <v>240</v>
      </c>
      <c r="AB27" s="253"/>
      <c r="AC27" s="253"/>
      <c r="AD27" s="253"/>
      <c r="AE27" s="253"/>
      <c r="AF27" s="253"/>
      <c r="AG27" s="253"/>
      <c r="AH27" s="253"/>
      <c r="AI27" s="253"/>
      <c r="AJ27" s="253"/>
      <c r="AK27" s="254"/>
      <c r="AL27" s="118"/>
      <c r="AM27" s="252" t="s">
        <v>57</v>
      </c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4"/>
      <c r="BA27" s="118"/>
      <c r="BB27" s="266">
        <v>385</v>
      </c>
      <c r="BC27" s="267"/>
      <c r="BD27" s="267"/>
      <c r="BE27" s="267"/>
      <c r="BF27" s="268"/>
      <c r="BG27" s="119"/>
      <c r="BH27" s="266" t="s">
        <v>85</v>
      </c>
      <c r="BI27" s="267"/>
      <c r="BJ27" s="267"/>
      <c r="BK27" s="267"/>
      <c r="BL27" s="267"/>
      <c r="BM27" s="267"/>
      <c r="BN27" s="267"/>
      <c r="BO27" s="268"/>
      <c r="BP27" s="119"/>
      <c r="BQ27" s="245" t="s">
        <v>90</v>
      </c>
      <c r="BR27" s="246"/>
      <c r="BS27" s="246"/>
      <c r="BT27" s="246"/>
      <c r="BU27" s="246"/>
      <c r="BV27" s="246"/>
      <c r="BW27" s="246"/>
      <c r="BX27" s="246"/>
      <c r="BY27" s="246"/>
      <c r="BZ27" s="247"/>
      <c r="CA27" s="120"/>
      <c r="CB27" s="266">
        <v>1405</v>
      </c>
      <c r="CC27" s="267"/>
      <c r="CD27" s="267"/>
      <c r="CE27" s="267"/>
      <c r="CF27" s="268"/>
      <c r="CG27" s="119"/>
      <c r="CH27" s="266" t="s">
        <v>39</v>
      </c>
      <c r="CI27" s="267"/>
      <c r="CJ27" s="267"/>
      <c r="CK27" s="267"/>
      <c r="CL27" s="267"/>
      <c r="CM27" s="267"/>
      <c r="CN27" s="267"/>
      <c r="CO27" s="268"/>
      <c r="CP27" s="119"/>
      <c r="CQ27" s="272">
        <v>291.99599999999998</v>
      </c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4"/>
      <c r="DD27" s="121"/>
      <c r="DE27" s="245" t="s">
        <v>213</v>
      </c>
      <c r="DF27" s="246"/>
      <c r="DG27" s="246"/>
      <c r="DH27" s="246"/>
      <c r="DI27" s="246"/>
      <c r="DJ27" s="246"/>
      <c r="DK27" s="246"/>
      <c r="DL27" s="246"/>
      <c r="DM27" s="246"/>
      <c r="DN27" s="246"/>
      <c r="DO27" s="247"/>
      <c r="DP27" s="120"/>
      <c r="DQ27" s="245" t="s">
        <v>205</v>
      </c>
      <c r="DR27" s="246"/>
      <c r="DS27" s="246"/>
      <c r="DT27" s="246"/>
      <c r="DU27" s="246"/>
      <c r="DV27" s="246"/>
      <c r="DW27" s="246"/>
      <c r="DX27" s="246"/>
      <c r="DY27" s="246"/>
      <c r="DZ27" s="246"/>
      <c r="EA27" s="247"/>
      <c r="EB27" s="245" t="s">
        <v>54</v>
      </c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7"/>
      <c r="EN27" s="120"/>
      <c r="EO27" s="266" t="s">
        <v>32</v>
      </c>
      <c r="EP27" s="267"/>
      <c r="EQ27" s="267"/>
      <c r="ER27" s="267"/>
      <c r="ES27" s="267"/>
      <c r="ET27" s="267"/>
      <c r="EU27" s="267"/>
      <c r="EV27" s="267"/>
      <c r="EW27" s="267"/>
      <c r="EX27" s="268"/>
    </row>
    <row r="28" spans="1:157" s="14" customFormat="1" ht="45.75" customHeight="1" x14ac:dyDescent="0.2">
      <c r="B28" s="248" t="s">
        <v>72</v>
      </c>
      <c r="C28" s="248"/>
      <c r="D28" s="248"/>
      <c r="E28" s="248"/>
      <c r="F28" s="248"/>
      <c r="G28" s="117"/>
      <c r="H28" s="117"/>
      <c r="I28" s="117"/>
      <c r="J28" s="249" t="s">
        <v>134</v>
      </c>
      <c r="K28" s="250"/>
      <c r="L28" s="250"/>
      <c r="M28" s="250"/>
      <c r="N28" s="250"/>
      <c r="O28" s="250"/>
      <c r="P28" s="250"/>
      <c r="Q28" s="251"/>
      <c r="R28" s="117"/>
      <c r="S28" s="249" t="s">
        <v>134</v>
      </c>
      <c r="T28" s="250"/>
      <c r="U28" s="250"/>
      <c r="V28" s="250"/>
      <c r="W28" s="250"/>
      <c r="X28" s="250"/>
      <c r="Y28" s="250"/>
      <c r="Z28" s="251"/>
      <c r="AA28" s="252" t="s">
        <v>305</v>
      </c>
      <c r="AB28" s="253"/>
      <c r="AC28" s="253"/>
      <c r="AD28" s="253"/>
      <c r="AE28" s="253"/>
      <c r="AF28" s="253"/>
      <c r="AG28" s="253"/>
      <c r="AH28" s="253"/>
      <c r="AI28" s="253"/>
      <c r="AJ28" s="253"/>
      <c r="AK28" s="254"/>
      <c r="AL28" s="118"/>
      <c r="AM28" s="252" t="s">
        <v>57</v>
      </c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4"/>
      <c r="BA28" s="118"/>
      <c r="BB28" s="266">
        <v>384</v>
      </c>
      <c r="BC28" s="267"/>
      <c r="BD28" s="267"/>
      <c r="BE28" s="267"/>
      <c r="BF28" s="268"/>
      <c r="BG28" s="119"/>
      <c r="BH28" s="266" t="s">
        <v>85</v>
      </c>
      <c r="BI28" s="267"/>
      <c r="BJ28" s="267"/>
      <c r="BK28" s="267"/>
      <c r="BL28" s="267"/>
      <c r="BM28" s="267"/>
      <c r="BN28" s="267"/>
      <c r="BO28" s="268"/>
      <c r="BP28" s="119"/>
      <c r="BQ28" s="245" t="s">
        <v>90</v>
      </c>
      <c r="BR28" s="246"/>
      <c r="BS28" s="246"/>
      <c r="BT28" s="246"/>
      <c r="BU28" s="246"/>
      <c r="BV28" s="246"/>
      <c r="BW28" s="246"/>
      <c r="BX28" s="246"/>
      <c r="BY28" s="246"/>
      <c r="BZ28" s="247"/>
      <c r="CA28" s="120"/>
      <c r="CB28" s="266">
        <v>1404</v>
      </c>
      <c r="CC28" s="267"/>
      <c r="CD28" s="267"/>
      <c r="CE28" s="267"/>
      <c r="CF28" s="268"/>
      <c r="CG28" s="119"/>
      <c r="CH28" s="266" t="s">
        <v>39</v>
      </c>
      <c r="CI28" s="267"/>
      <c r="CJ28" s="267"/>
      <c r="CK28" s="267"/>
      <c r="CL28" s="267"/>
      <c r="CM28" s="267"/>
      <c r="CN28" s="267"/>
      <c r="CO28" s="268"/>
      <c r="CP28" s="119"/>
      <c r="CQ28" s="272">
        <v>4044</v>
      </c>
      <c r="CR28" s="273"/>
      <c r="CS28" s="273"/>
      <c r="CT28" s="273"/>
      <c r="CU28" s="273"/>
      <c r="CV28" s="273"/>
      <c r="CW28" s="273"/>
      <c r="CX28" s="273"/>
      <c r="CY28" s="273"/>
      <c r="CZ28" s="273"/>
      <c r="DA28" s="273"/>
      <c r="DB28" s="273"/>
      <c r="DC28" s="274"/>
      <c r="DD28" s="121"/>
      <c r="DE28" s="245" t="s">
        <v>214</v>
      </c>
      <c r="DF28" s="246"/>
      <c r="DG28" s="246"/>
      <c r="DH28" s="246"/>
      <c r="DI28" s="246"/>
      <c r="DJ28" s="246"/>
      <c r="DK28" s="246"/>
      <c r="DL28" s="246"/>
      <c r="DM28" s="246"/>
      <c r="DN28" s="246"/>
      <c r="DO28" s="247"/>
      <c r="DP28" s="120"/>
      <c r="DQ28" s="245" t="s">
        <v>306</v>
      </c>
      <c r="DR28" s="246"/>
      <c r="DS28" s="246"/>
      <c r="DT28" s="246"/>
      <c r="DU28" s="246"/>
      <c r="DV28" s="246"/>
      <c r="DW28" s="246"/>
      <c r="DX28" s="246"/>
      <c r="DY28" s="246"/>
      <c r="DZ28" s="246"/>
      <c r="EA28" s="247"/>
      <c r="EB28" s="245" t="s">
        <v>49</v>
      </c>
      <c r="EC28" s="246"/>
      <c r="ED28" s="246"/>
      <c r="EE28" s="246"/>
      <c r="EF28" s="246"/>
      <c r="EG28" s="246"/>
      <c r="EH28" s="246"/>
      <c r="EI28" s="246"/>
      <c r="EJ28" s="246"/>
      <c r="EK28" s="246"/>
      <c r="EL28" s="246"/>
      <c r="EM28" s="247"/>
      <c r="EN28" s="120"/>
      <c r="EO28" s="266" t="s">
        <v>50</v>
      </c>
      <c r="EP28" s="267"/>
      <c r="EQ28" s="267"/>
      <c r="ER28" s="267"/>
      <c r="ES28" s="267"/>
      <c r="ET28" s="267"/>
      <c r="EU28" s="267"/>
      <c r="EV28" s="267"/>
      <c r="EW28" s="267"/>
      <c r="EX28" s="268"/>
    </row>
    <row r="29" spans="1:157" s="14" customFormat="1" ht="44.25" customHeight="1" x14ac:dyDescent="0.2">
      <c r="B29" s="255" t="s">
        <v>63</v>
      </c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</row>
    <row r="30" spans="1:157" ht="54.75" customHeight="1" x14ac:dyDescent="0.2">
      <c r="B30" s="125" t="s">
        <v>73</v>
      </c>
      <c r="C30" s="125"/>
      <c r="D30" s="125"/>
      <c r="E30" s="125"/>
      <c r="F30" s="125"/>
      <c r="G30" s="50"/>
      <c r="H30" s="50"/>
      <c r="I30" s="50"/>
      <c r="J30" s="231" t="s">
        <v>168</v>
      </c>
      <c r="K30" s="232"/>
      <c r="L30" s="232"/>
      <c r="M30" s="232"/>
      <c r="N30" s="232"/>
      <c r="O30" s="232"/>
      <c r="P30" s="232"/>
      <c r="Q30" s="233"/>
      <c r="R30" s="50"/>
      <c r="S30" s="231" t="s">
        <v>168</v>
      </c>
      <c r="T30" s="232"/>
      <c r="U30" s="232"/>
      <c r="V30" s="232"/>
      <c r="W30" s="232"/>
      <c r="X30" s="232"/>
      <c r="Y30" s="232"/>
      <c r="Z30" s="233"/>
      <c r="AA30" s="222" t="s">
        <v>220</v>
      </c>
      <c r="AB30" s="223"/>
      <c r="AC30" s="223"/>
      <c r="AD30" s="223"/>
      <c r="AE30" s="223"/>
      <c r="AF30" s="223"/>
      <c r="AG30" s="223"/>
      <c r="AH30" s="223"/>
      <c r="AI30" s="223"/>
      <c r="AJ30" s="223"/>
      <c r="AK30" s="224"/>
      <c r="AL30" s="51"/>
      <c r="AM30" s="126" t="s">
        <v>57</v>
      </c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51"/>
      <c r="BB30" s="123">
        <v>796</v>
      </c>
      <c r="BC30" s="123"/>
      <c r="BD30" s="123"/>
      <c r="BE30" s="123"/>
      <c r="BF30" s="123"/>
      <c r="BG30" s="47"/>
      <c r="BH30" s="123" t="s">
        <v>59</v>
      </c>
      <c r="BI30" s="123"/>
      <c r="BJ30" s="123"/>
      <c r="BK30" s="123"/>
      <c r="BL30" s="123"/>
      <c r="BM30" s="123"/>
      <c r="BN30" s="123"/>
      <c r="BO30" s="123"/>
      <c r="BP30" s="47"/>
      <c r="BQ30" s="124">
        <v>1</v>
      </c>
      <c r="BR30" s="124"/>
      <c r="BS30" s="124"/>
      <c r="BT30" s="124"/>
      <c r="BU30" s="124"/>
      <c r="BV30" s="124"/>
      <c r="BW30" s="124"/>
      <c r="BX30" s="124"/>
      <c r="BY30" s="124"/>
      <c r="BZ30" s="124"/>
      <c r="CA30" s="46"/>
      <c r="CB30" s="123">
        <v>1404</v>
      </c>
      <c r="CC30" s="123"/>
      <c r="CD30" s="123"/>
      <c r="CE30" s="123"/>
      <c r="CF30" s="123"/>
      <c r="CG30" s="47"/>
      <c r="CH30" s="123" t="s">
        <v>39</v>
      </c>
      <c r="CI30" s="123"/>
      <c r="CJ30" s="123"/>
      <c r="CK30" s="123"/>
      <c r="CL30" s="123"/>
      <c r="CM30" s="123"/>
      <c r="CN30" s="123"/>
      <c r="CO30" s="123"/>
      <c r="CP30" s="47"/>
      <c r="CQ30" s="128">
        <v>237.74600000000001</v>
      </c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48"/>
      <c r="DE30" s="124" t="s">
        <v>218</v>
      </c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46"/>
      <c r="DQ30" s="124" t="s">
        <v>219</v>
      </c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 t="s">
        <v>49</v>
      </c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46"/>
      <c r="EO30" s="123" t="s">
        <v>50</v>
      </c>
      <c r="EP30" s="123"/>
      <c r="EQ30" s="123"/>
      <c r="ER30" s="123"/>
      <c r="ES30" s="123"/>
      <c r="ET30" s="123"/>
      <c r="EU30" s="123"/>
      <c r="EV30" s="123"/>
      <c r="EW30" s="123"/>
      <c r="EX30" s="123"/>
    </row>
    <row r="31" spans="1:157" ht="43.5" customHeight="1" x14ac:dyDescent="0.2">
      <c r="B31" s="125" t="s">
        <v>74</v>
      </c>
      <c r="C31" s="125"/>
      <c r="D31" s="125"/>
      <c r="E31" s="125"/>
      <c r="F31" s="125"/>
      <c r="G31" s="50"/>
      <c r="H31" s="50"/>
      <c r="I31" s="50"/>
      <c r="J31" s="125" t="s">
        <v>173</v>
      </c>
      <c r="K31" s="125"/>
      <c r="L31" s="125"/>
      <c r="M31" s="125"/>
      <c r="N31" s="125"/>
      <c r="O31" s="125"/>
      <c r="P31" s="125"/>
      <c r="Q31" s="125"/>
      <c r="R31" s="50"/>
      <c r="S31" s="125" t="s">
        <v>173</v>
      </c>
      <c r="T31" s="125"/>
      <c r="U31" s="125"/>
      <c r="V31" s="125"/>
      <c r="W31" s="125"/>
      <c r="X31" s="125"/>
      <c r="Y31" s="125"/>
      <c r="Z31" s="125"/>
      <c r="AA31" s="170" t="s">
        <v>172</v>
      </c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51"/>
      <c r="AM31" s="126" t="s">
        <v>57</v>
      </c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51"/>
      <c r="BB31" s="123">
        <v>796</v>
      </c>
      <c r="BC31" s="123"/>
      <c r="BD31" s="123"/>
      <c r="BE31" s="123"/>
      <c r="BF31" s="123"/>
      <c r="BG31" s="47"/>
      <c r="BH31" s="123" t="s">
        <v>59</v>
      </c>
      <c r="BI31" s="123"/>
      <c r="BJ31" s="123"/>
      <c r="BK31" s="123"/>
      <c r="BL31" s="123"/>
      <c r="BM31" s="123"/>
      <c r="BN31" s="123"/>
      <c r="BO31" s="123"/>
      <c r="BP31" s="47"/>
      <c r="BQ31" s="124">
        <v>1</v>
      </c>
      <c r="BR31" s="124"/>
      <c r="BS31" s="124"/>
      <c r="BT31" s="124"/>
      <c r="BU31" s="124"/>
      <c r="BV31" s="124"/>
      <c r="BW31" s="124"/>
      <c r="BX31" s="124"/>
      <c r="BY31" s="124"/>
      <c r="BZ31" s="124"/>
      <c r="CA31" s="46"/>
      <c r="CB31" s="123">
        <v>1404</v>
      </c>
      <c r="CC31" s="123"/>
      <c r="CD31" s="123"/>
      <c r="CE31" s="123"/>
      <c r="CF31" s="123"/>
      <c r="CG31" s="47"/>
      <c r="CH31" s="123" t="s">
        <v>39</v>
      </c>
      <c r="CI31" s="123"/>
      <c r="CJ31" s="123"/>
      <c r="CK31" s="123"/>
      <c r="CL31" s="123"/>
      <c r="CM31" s="123"/>
      <c r="CN31" s="123"/>
      <c r="CO31" s="123"/>
      <c r="CP31" s="47"/>
      <c r="CQ31" s="128">
        <v>149.21600000000001</v>
      </c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48"/>
      <c r="DE31" s="124" t="s">
        <v>218</v>
      </c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46"/>
      <c r="DQ31" s="124" t="s">
        <v>219</v>
      </c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 t="s">
        <v>49</v>
      </c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46"/>
      <c r="EO31" s="123" t="s">
        <v>50</v>
      </c>
      <c r="EP31" s="123"/>
      <c r="EQ31" s="123"/>
      <c r="ER31" s="123"/>
      <c r="ES31" s="123"/>
      <c r="ET31" s="123"/>
      <c r="EU31" s="123"/>
      <c r="EV31" s="123"/>
      <c r="EW31" s="123"/>
      <c r="EX31" s="123"/>
    </row>
    <row r="32" spans="1:157" ht="43.5" customHeight="1" x14ac:dyDescent="0.2">
      <c r="B32" s="125" t="s">
        <v>75</v>
      </c>
      <c r="C32" s="125"/>
      <c r="D32" s="125"/>
      <c r="E32" s="125"/>
      <c r="F32" s="125"/>
      <c r="G32" s="50"/>
      <c r="H32" s="50"/>
      <c r="I32" s="50"/>
      <c r="J32" s="125" t="s">
        <v>52</v>
      </c>
      <c r="K32" s="125"/>
      <c r="L32" s="125"/>
      <c r="M32" s="125"/>
      <c r="N32" s="125"/>
      <c r="O32" s="125"/>
      <c r="P32" s="125"/>
      <c r="Q32" s="125"/>
      <c r="R32" s="50"/>
      <c r="S32" s="125" t="s">
        <v>147</v>
      </c>
      <c r="T32" s="125"/>
      <c r="U32" s="125"/>
      <c r="V32" s="125"/>
      <c r="W32" s="125"/>
      <c r="X32" s="125"/>
      <c r="Y32" s="125"/>
      <c r="Z32" s="125"/>
      <c r="AA32" s="170" t="s">
        <v>48</v>
      </c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51"/>
      <c r="AM32" s="126" t="s">
        <v>57</v>
      </c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51"/>
      <c r="BB32" s="123">
        <v>797</v>
      </c>
      <c r="BC32" s="123"/>
      <c r="BD32" s="123"/>
      <c r="BE32" s="123"/>
      <c r="BF32" s="123"/>
      <c r="BG32" s="47"/>
      <c r="BH32" s="123" t="s">
        <v>148</v>
      </c>
      <c r="BI32" s="123"/>
      <c r="BJ32" s="123"/>
      <c r="BK32" s="123"/>
      <c r="BL32" s="123"/>
      <c r="BM32" s="123"/>
      <c r="BN32" s="123"/>
      <c r="BO32" s="123"/>
      <c r="BP32" s="47"/>
      <c r="BQ32" s="124">
        <v>1035.4000000000001</v>
      </c>
      <c r="BR32" s="124"/>
      <c r="BS32" s="124"/>
      <c r="BT32" s="124"/>
      <c r="BU32" s="124"/>
      <c r="BV32" s="124"/>
      <c r="BW32" s="124"/>
      <c r="BX32" s="124"/>
      <c r="BY32" s="124"/>
      <c r="BZ32" s="124"/>
      <c r="CA32" s="46"/>
      <c r="CB32" s="123">
        <v>1404</v>
      </c>
      <c r="CC32" s="123"/>
      <c r="CD32" s="123"/>
      <c r="CE32" s="123"/>
      <c r="CF32" s="123"/>
      <c r="CG32" s="47"/>
      <c r="CH32" s="123" t="s">
        <v>39</v>
      </c>
      <c r="CI32" s="123"/>
      <c r="CJ32" s="123"/>
      <c r="CK32" s="123"/>
      <c r="CL32" s="123"/>
      <c r="CM32" s="123"/>
      <c r="CN32" s="123"/>
      <c r="CO32" s="123"/>
      <c r="CP32" s="47"/>
      <c r="CQ32" s="128">
        <v>2790.4</v>
      </c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48"/>
      <c r="DE32" s="124" t="s">
        <v>219</v>
      </c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46"/>
      <c r="DQ32" s="124" t="s">
        <v>215</v>
      </c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 t="s">
        <v>49</v>
      </c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46"/>
      <c r="EO32" s="123" t="s">
        <v>50</v>
      </c>
      <c r="EP32" s="123"/>
      <c r="EQ32" s="123"/>
      <c r="ER32" s="123"/>
      <c r="ES32" s="123"/>
      <c r="ET32" s="123"/>
      <c r="EU32" s="123"/>
      <c r="EV32" s="123"/>
      <c r="EW32" s="123"/>
      <c r="EX32" s="123"/>
    </row>
    <row r="33" spans="1:156" ht="45.75" customHeight="1" x14ac:dyDescent="0.2">
      <c r="B33" s="161" t="s">
        <v>114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4"/>
      <c r="EZ33" s="14"/>
    </row>
    <row r="34" spans="1:156" ht="40.5" customHeight="1" x14ac:dyDescent="0.2">
      <c r="B34" s="123">
        <v>19</v>
      </c>
      <c r="C34" s="123"/>
      <c r="D34" s="123"/>
      <c r="E34" s="123"/>
      <c r="F34" s="123"/>
      <c r="G34" s="56"/>
      <c r="H34" s="56"/>
      <c r="I34" s="56"/>
      <c r="J34" s="125" t="s">
        <v>60</v>
      </c>
      <c r="K34" s="125"/>
      <c r="L34" s="125"/>
      <c r="M34" s="125"/>
      <c r="N34" s="125"/>
      <c r="O34" s="125"/>
      <c r="P34" s="125"/>
      <c r="Q34" s="125"/>
      <c r="R34" s="56"/>
      <c r="S34" s="123">
        <v>6420090</v>
      </c>
      <c r="T34" s="123"/>
      <c r="U34" s="123"/>
      <c r="V34" s="123"/>
      <c r="W34" s="123"/>
      <c r="X34" s="123"/>
      <c r="Y34" s="123"/>
      <c r="Z34" s="123"/>
      <c r="AA34" s="168" t="s">
        <v>61</v>
      </c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26" t="s">
        <v>57</v>
      </c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3">
        <v>796</v>
      </c>
      <c r="BB34" s="123"/>
      <c r="BC34" s="123"/>
      <c r="BD34" s="123"/>
      <c r="BE34" s="123"/>
      <c r="BF34" s="123"/>
      <c r="BG34" s="123" t="s">
        <v>59</v>
      </c>
      <c r="BH34" s="123"/>
      <c r="BI34" s="123"/>
      <c r="BJ34" s="123"/>
      <c r="BK34" s="123"/>
      <c r="BL34" s="123"/>
      <c r="BM34" s="123"/>
      <c r="BN34" s="123"/>
      <c r="BO34" s="123"/>
      <c r="BP34" s="123">
        <v>1</v>
      </c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>
        <v>1404</v>
      </c>
      <c r="CB34" s="123"/>
      <c r="CC34" s="123"/>
      <c r="CD34" s="123"/>
      <c r="CE34" s="123"/>
      <c r="CF34" s="123"/>
      <c r="CG34" s="123" t="s">
        <v>39</v>
      </c>
      <c r="CH34" s="123"/>
      <c r="CI34" s="123"/>
      <c r="CJ34" s="123"/>
      <c r="CK34" s="123"/>
      <c r="CL34" s="123"/>
      <c r="CM34" s="123"/>
      <c r="CN34" s="123"/>
      <c r="CO34" s="123"/>
      <c r="CP34" s="128">
        <v>825.76</v>
      </c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3" t="s">
        <v>237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53"/>
      <c r="DQ34" s="124" t="s">
        <v>236</v>
      </c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3" t="s">
        <v>40</v>
      </c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56" t="s">
        <v>32</v>
      </c>
      <c r="EO34" s="123" t="s">
        <v>32</v>
      </c>
      <c r="EP34" s="123"/>
      <c r="EQ34" s="123"/>
      <c r="ER34" s="123"/>
      <c r="ES34" s="123"/>
      <c r="ET34" s="123"/>
      <c r="EU34" s="123"/>
      <c r="EV34" s="123"/>
      <c r="EW34" s="123"/>
      <c r="EX34" s="123"/>
    </row>
    <row r="35" spans="1:156" ht="43.5" customHeight="1" x14ac:dyDescent="0.2">
      <c r="B35" s="125" t="s">
        <v>77</v>
      </c>
      <c r="C35" s="125"/>
      <c r="D35" s="125"/>
      <c r="E35" s="125"/>
      <c r="F35" s="125"/>
      <c r="G35" s="50"/>
      <c r="H35" s="50"/>
      <c r="I35" s="50"/>
      <c r="J35" s="125" t="s">
        <v>103</v>
      </c>
      <c r="K35" s="125"/>
      <c r="L35" s="125"/>
      <c r="M35" s="125"/>
      <c r="N35" s="125"/>
      <c r="O35" s="125"/>
      <c r="P35" s="125"/>
      <c r="Q35" s="125"/>
      <c r="R35" s="50"/>
      <c r="S35" s="125" t="s">
        <v>103</v>
      </c>
      <c r="T35" s="125"/>
      <c r="U35" s="125"/>
      <c r="V35" s="125"/>
      <c r="W35" s="125"/>
      <c r="X35" s="125"/>
      <c r="Y35" s="125"/>
      <c r="Z35" s="125"/>
      <c r="AA35" s="126" t="s">
        <v>56</v>
      </c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 t="s">
        <v>57</v>
      </c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3">
        <v>384</v>
      </c>
      <c r="BB35" s="123"/>
      <c r="BC35" s="123"/>
      <c r="BD35" s="123"/>
      <c r="BE35" s="123"/>
      <c r="BF35" s="123"/>
      <c r="BG35" s="123" t="s">
        <v>53</v>
      </c>
      <c r="BH35" s="123"/>
      <c r="BI35" s="123"/>
      <c r="BJ35" s="123"/>
      <c r="BK35" s="123"/>
      <c r="BL35" s="123"/>
      <c r="BM35" s="123"/>
      <c r="BN35" s="123"/>
      <c r="BO35" s="123"/>
      <c r="BP35" s="124" t="s">
        <v>45</v>
      </c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3">
        <v>1404</v>
      </c>
      <c r="CB35" s="123"/>
      <c r="CC35" s="123"/>
      <c r="CD35" s="123"/>
      <c r="CE35" s="123"/>
      <c r="CF35" s="123"/>
      <c r="CG35" s="123" t="s">
        <v>39</v>
      </c>
      <c r="CH35" s="123"/>
      <c r="CI35" s="123"/>
      <c r="CJ35" s="123"/>
      <c r="CK35" s="123"/>
      <c r="CL35" s="123"/>
      <c r="CM35" s="123"/>
      <c r="CN35" s="123"/>
      <c r="CO35" s="123"/>
      <c r="CP35" s="128">
        <v>233.476</v>
      </c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3" t="s">
        <v>237</v>
      </c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47"/>
      <c r="DQ35" s="124" t="s">
        <v>238</v>
      </c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 t="s">
        <v>54</v>
      </c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56" t="s">
        <v>32</v>
      </c>
      <c r="EO35" s="123" t="s">
        <v>32</v>
      </c>
      <c r="EP35" s="123"/>
      <c r="EQ35" s="123"/>
      <c r="ER35" s="123"/>
      <c r="ES35" s="123"/>
      <c r="ET35" s="123"/>
      <c r="EU35" s="123"/>
      <c r="EV35" s="123"/>
      <c r="EW35" s="123"/>
      <c r="EX35" s="123"/>
    </row>
    <row r="36" spans="1:156" ht="33" customHeight="1" x14ac:dyDescent="0.2">
      <c r="B36" s="125" t="s">
        <v>78</v>
      </c>
      <c r="C36" s="125"/>
      <c r="D36" s="125"/>
      <c r="E36" s="125"/>
      <c r="F36" s="125"/>
      <c r="G36" s="50"/>
      <c r="H36" s="50"/>
      <c r="I36" s="50"/>
      <c r="J36" s="125" t="s">
        <v>102</v>
      </c>
      <c r="K36" s="125"/>
      <c r="L36" s="125"/>
      <c r="M36" s="125"/>
      <c r="N36" s="125"/>
      <c r="O36" s="125"/>
      <c r="P36" s="125"/>
      <c r="Q36" s="125"/>
      <c r="R36" s="50"/>
      <c r="S36" s="125" t="s">
        <v>102</v>
      </c>
      <c r="T36" s="125"/>
      <c r="U36" s="125"/>
      <c r="V36" s="125"/>
      <c r="W36" s="125"/>
      <c r="X36" s="125"/>
      <c r="Y36" s="125"/>
      <c r="Z36" s="125"/>
      <c r="AA36" s="126" t="s">
        <v>293</v>
      </c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 t="s">
        <v>57</v>
      </c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5" t="s">
        <v>31</v>
      </c>
      <c r="BB36" s="125"/>
      <c r="BC36" s="125"/>
      <c r="BD36" s="125"/>
      <c r="BE36" s="125"/>
      <c r="BF36" s="125"/>
      <c r="BG36" s="125" t="s">
        <v>30</v>
      </c>
      <c r="BH36" s="125"/>
      <c r="BI36" s="125"/>
      <c r="BJ36" s="125"/>
      <c r="BK36" s="125"/>
      <c r="BL36" s="125"/>
      <c r="BM36" s="125"/>
      <c r="BN36" s="125"/>
      <c r="BO36" s="125"/>
      <c r="BP36" s="125" t="s">
        <v>1</v>
      </c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4">
        <v>1404</v>
      </c>
      <c r="CB36" s="124"/>
      <c r="CC36" s="124"/>
      <c r="CD36" s="124"/>
      <c r="CE36" s="124"/>
      <c r="CF36" s="124"/>
      <c r="CG36" s="123" t="s">
        <v>39</v>
      </c>
      <c r="CH36" s="123"/>
      <c r="CI36" s="123"/>
      <c r="CJ36" s="123"/>
      <c r="CK36" s="123"/>
      <c r="CL36" s="123"/>
      <c r="CM36" s="123"/>
      <c r="CN36" s="123"/>
      <c r="CO36" s="123"/>
      <c r="CP36" s="128">
        <v>280</v>
      </c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3" t="s">
        <v>272</v>
      </c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56"/>
      <c r="DQ36" s="124" t="s">
        <v>236</v>
      </c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 t="s">
        <v>49</v>
      </c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56" t="s">
        <v>32</v>
      </c>
      <c r="EO36" s="123" t="s">
        <v>32</v>
      </c>
      <c r="EP36" s="123"/>
      <c r="EQ36" s="123"/>
      <c r="ER36" s="123"/>
      <c r="ES36" s="123"/>
      <c r="ET36" s="123"/>
      <c r="EU36" s="123"/>
      <c r="EV36" s="123"/>
      <c r="EW36" s="123"/>
      <c r="EX36" s="123"/>
    </row>
    <row r="37" spans="1:156" ht="42" customHeight="1" x14ac:dyDescent="0.2">
      <c r="B37" s="125" t="s">
        <v>79</v>
      </c>
      <c r="C37" s="125"/>
      <c r="D37" s="125"/>
      <c r="E37" s="125"/>
      <c r="F37" s="125"/>
      <c r="G37" s="50"/>
      <c r="H37" s="50"/>
      <c r="I37" s="50"/>
      <c r="J37" s="125" t="s">
        <v>77</v>
      </c>
      <c r="K37" s="125"/>
      <c r="L37" s="125"/>
      <c r="M37" s="125"/>
      <c r="N37" s="125"/>
      <c r="O37" s="125"/>
      <c r="P37" s="125"/>
      <c r="Q37" s="125"/>
      <c r="R37" s="50"/>
      <c r="S37" s="125" t="s">
        <v>104</v>
      </c>
      <c r="T37" s="125"/>
      <c r="U37" s="125"/>
      <c r="V37" s="125"/>
      <c r="W37" s="125"/>
      <c r="X37" s="125"/>
      <c r="Y37" s="125"/>
      <c r="Z37" s="125"/>
      <c r="AA37" s="126" t="s">
        <v>51</v>
      </c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 t="s">
        <v>57</v>
      </c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3">
        <v>166</v>
      </c>
      <c r="BB37" s="123"/>
      <c r="BC37" s="123"/>
      <c r="BD37" s="123"/>
      <c r="BE37" s="123"/>
      <c r="BF37" s="123"/>
      <c r="BG37" s="123" t="s">
        <v>28</v>
      </c>
      <c r="BH37" s="123"/>
      <c r="BI37" s="123"/>
      <c r="BJ37" s="123"/>
      <c r="BK37" s="123"/>
      <c r="BL37" s="123"/>
      <c r="BM37" s="123"/>
      <c r="BN37" s="123"/>
      <c r="BO37" s="123"/>
      <c r="BP37" s="123">
        <v>3500</v>
      </c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>
        <v>1404</v>
      </c>
      <c r="CB37" s="123"/>
      <c r="CC37" s="123"/>
      <c r="CD37" s="123"/>
      <c r="CE37" s="123"/>
      <c r="CF37" s="123"/>
      <c r="CG37" s="123" t="s">
        <v>39</v>
      </c>
      <c r="CH37" s="123"/>
      <c r="CI37" s="123"/>
      <c r="CJ37" s="123"/>
      <c r="CK37" s="123"/>
      <c r="CL37" s="123"/>
      <c r="CM37" s="123"/>
      <c r="CN37" s="123"/>
      <c r="CO37" s="123"/>
      <c r="CP37" s="128">
        <v>1980.5</v>
      </c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4" t="s">
        <v>272</v>
      </c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47"/>
      <c r="DQ37" s="124" t="s">
        <v>236</v>
      </c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 t="s">
        <v>54</v>
      </c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56" t="s">
        <v>32</v>
      </c>
      <c r="EO37" s="123" t="s">
        <v>32</v>
      </c>
      <c r="EP37" s="123"/>
      <c r="EQ37" s="123"/>
      <c r="ER37" s="123"/>
      <c r="ES37" s="123"/>
      <c r="ET37" s="123"/>
      <c r="EU37" s="123"/>
      <c r="EV37" s="123"/>
      <c r="EW37" s="123"/>
      <c r="EX37" s="123"/>
    </row>
    <row r="38" spans="1:156" ht="34.5" customHeight="1" x14ac:dyDescent="0.2">
      <c r="B38" s="125" t="s">
        <v>80</v>
      </c>
      <c r="C38" s="125"/>
      <c r="D38" s="125"/>
      <c r="E38" s="125"/>
      <c r="F38" s="125"/>
      <c r="G38" s="43"/>
      <c r="H38" s="43"/>
      <c r="I38" s="43"/>
      <c r="J38" s="125" t="s">
        <v>94</v>
      </c>
      <c r="K38" s="125"/>
      <c r="L38" s="125"/>
      <c r="M38" s="125"/>
      <c r="N38" s="125"/>
      <c r="O38" s="125"/>
      <c r="P38" s="125"/>
      <c r="Q38" s="125"/>
      <c r="R38" s="43"/>
      <c r="S38" s="125" t="s">
        <v>120</v>
      </c>
      <c r="T38" s="125"/>
      <c r="U38" s="125"/>
      <c r="V38" s="125"/>
      <c r="W38" s="125"/>
      <c r="X38" s="125"/>
      <c r="Y38" s="125"/>
      <c r="Z38" s="125"/>
      <c r="AA38" s="126" t="s">
        <v>278</v>
      </c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65" t="s">
        <v>57</v>
      </c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23">
        <v>246</v>
      </c>
      <c r="BB38" s="123"/>
      <c r="BC38" s="123"/>
      <c r="BD38" s="123"/>
      <c r="BE38" s="123"/>
      <c r="BF38" s="123"/>
      <c r="BG38" s="123" t="s">
        <v>95</v>
      </c>
      <c r="BH38" s="123"/>
      <c r="BI38" s="123"/>
      <c r="BJ38" s="123"/>
      <c r="BK38" s="123"/>
      <c r="BL38" s="123"/>
      <c r="BM38" s="123"/>
      <c r="BN38" s="123"/>
      <c r="BO38" s="123"/>
      <c r="BP38" s="123">
        <v>5635690</v>
      </c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4">
        <v>1404</v>
      </c>
      <c r="CB38" s="124"/>
      <c r="CC38" s="124"/>
      <c r="CD38" s="124"/>
      <c r="CE38" s="124"/>
      <c r="CF38" s="124"/>
      <c r="CG38" s="123" t="s">
        <v>39</v>
      </c>
      <c r="CH38" s="123"/>
      <c r="CI38" s="123"/>
      <c r="CJ38" s="123"/>
      <c r="CK38" s="123"/>
      <c r="CL38" s="123"/>
      <c r="CM38" s="123"/>
      <c r="CN38" s="123"/>
      <c r="CO38" s="123"/>
      <c r="CP38" s="128">
        <v>25031.14</v>
      </c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3" t="s">
        <v>273</v>
      </c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4" t="s">
        <v>274</v>
      </c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3" t="s">
        <v>40</v>
      </c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56" t="s">
        <v>32</v>
      </c>
      <c r="EO38" s="123" t="s">
        <v>32</v>
      </c>
      <c r="EP38" s="123"/>
      <c r="EQ38" s="123"/>
      <c r="ER38" s="123"/>
      <c r="ES38" s="123"/>
      <c r="ET38" s="123"/>
      <c r="EU38" s="123"/>
      <c r="EV38" s="123"/>
      <c r="EW38" s="123"/>
      <c r="EX38" s="123"/>
    </row>
    <row r="39" spans="1:156" s="52" customFormat="1" ht="34.5" customHeight="1" x14ac:dyDescent="0.2">
      <c r="A39" s="91"/>
      <c r="B39" s="125" t="s">
        <v>81</v>
      </c>
      <c r="C39" s="125"/>
      <c r="D39" s="125"/>
      <c r="E39" s="125"/>
      <c r="F39" s="125"/>
      <c r="G39" s="43"/>
      <c r="H39" s="43"/>
      <c r="I39" s="43"/>
      <c r="J39" s="125" t="s">
        <v>266</v>
      </c>
      <c r="K39" s="125"/>
      <c r="L39" s="125"/>
      <c r="M39" s="125"/>
      <c r="N39" s="125"/>
      <c r="O39" s="125"/>
      <c r="P39" s="125"/>
      <c r="Q39" s="125"/>
      <c r="R39" s="43"/>
      <c r="S39" s="125" t="s">
        <v>266</v>
      </c>
      <c r="T39" s="125"/>
      <c r="U39" s="125"/>
      <c r="V39" s="125"/>
      <c r="W39" s="125"/>
      <c r="X39" s="125"/>
      <c r="Y39" s="125"/>
      <c r="Z39" s="125"/>
      <c r="AA39" s="126" t="s">
        <v>294</v>
      </c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65" t="s">
        <v>57</v>
      </c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23">
        <v>113</v>
      </c>
      <c r="BB39" s="123"/>
      <c r="BC39" s="123"/>
      <c r="BD39" s="123"/>
      <c r="BE39" s="123"/>
      <c r="BF39" s="123"/>
      <c r="BG39" s="123" t="s">
        <v>289</v>
      </c>
      <c r="BH39" s="123"/>
      <c r="BI39" s="123"/>
      <c r="BJ39" s="123"/>
      <c r="BK39" s="123"/>
      <c r="BL39" s="123"/>
      <c r="BM39" s="123"/>
      <c r="BN39" s="123"/>
      <c r="BO39" s="123"/>
      <c r="BP39" s="123">
        <v>670.03800000000001</v>
      </c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4">
        <v>1404</v>
      </c>
      <c r="CB39" s="124"/>
      <c r="CC39" s="124"/>
      <c r="CD39" s="124"/>
      <c r="CE39" s="124"/>
      <c r="CF39" s="124"/>
      <c r="CG39" s="123" t="s">
        <v>39</v>
      </c>
      <c r="CH39" s="123"/>
      <c r="CI39" s="123"/>
      <c r="CJ39" s="123"/>
      <c r="CK39" s="123"/>
      <c r="CL39" s="123"/>
      <c r="CM39" s="123"/>
      <c r="CN39" s="123"/>
      <c r="CO39" s="123"/>
      <c r="CP39" s="128">
        <v>21224.74</v>
      </c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3" t="s">
        <v>273</v>
      </c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4" t="s">
        <v>274</v>
      </c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3" t="s">
        <v>40</v>
      </c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56" t="s">
        <v>32</v>
      </c>
      <c r="EO39" s="123" t="s">
        <v>32</v>
      </c>
      <c r="EP39" s="123"/>
      <c r="EQ39" s="123"/>
      <c r="ER39" s="123"/>
      <c r="ES39" s="123"/>
      <c r="ET39" s="123"/>
      <c r="EU39" s="123"/>
      <c r="EV39" s="123"/>
      <c r="EW39" s="123"/>
      <c r="EX39" s="123"/>
    </row>
    <row r="40" spans="1:156" s="52" customFormat="1" ht="34.5" customHeight="1" x14ac:dyDescent="0.2">
      <c r="A40" s="91"/>
      <c r="B40" s="125" t="s">
        <v>270</v>
      </c>
      <c r="C40" s="125"/>
      <c r="D40" s="125"/>
      <c r="E40" s="125"/>
      <c r="F40" s="125"/>
      <c r="G40" s="43"/>
      <c r="H40" s="43"/>
      <c r="I40" s="43"/>
      <c r="J40" s="125" t="s">
        <v>267</v>
      </c>
      <c r="K40" s="125"/>
      <c r="L40" s="125"/>
      <c r="M40" s="125"/>
      <c r="N40" s="125"/>
      <c r="O40" s="125"/>
      <c r="P40" s="125"/>
      <c r="Q40" s="125"/>
      <c r="R40" s="43"/>
      <c r="S40" s="125" t="s">
        <v>267</v>
      </c>
      <c r="T40" s="125"/>
      <c r="U40" s="125"/>
      <c r="V40" s="125"/>
      <c r="W40" s="125"/>
      <c r="X40" s="125"/>
      <c r="Y40" s="125"/>
      <c r="Z40" s="125"/>
      <c r="AA40" s="126" t="s">
        <v>269</v>
      </c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65" t="s">
        <v>57</v>
      </c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23">
        <v>384</v>
      </c>
      <c r="BB40" s="123"/>
      <c r="BC40" s="123"/>
      <c r="BD40" s="123"/>
      <c r="BE40" s="123"/>
      <c r="BF40" s="123"/>
      <c r="BG40" s="123" t="s">
        <v>85</v>
      </c>
      <c r="BH40" s="123"/>
      <c r="BI40" s="123"/>
      <c r="BJ40" s="123"/>
      <c r="BK40" s="123"/>
      <c r="BL40" s="123"/>
      <c r="BM40" s="123"/>
      <c r="BN40" s="123"/>
      <c r="BO40" s="123"/>
      <c r="BP40" s="124" t="s">
        <v>45</v>
      </c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>
        <v>1404</v>
      </c>
      <c r="CB40" s="124"/>
      <c r="CC40" s="124"/>
      <c r="CD40" s="124"/>
      <c r="CE40" s="124"/>
      <c r="CF40" s="124"/>
      <c r="CG40" s="123" t="s">
        <v>39</v>
      </c>
      <c r="CH40" s="123"/>
      <c r="CI40" s="123"/>
      <c r="CJ40" s="123"/>
      <c r="CK40" s="123"/>
      <c r="CL40" s="123"/>
      <c r="CM40" s="123"/>
      <c r="CN40" s="123"/>
      <c r="CO40" s="123"/>
      <c r="CP40" s="128">
        <v>23561.218000000001</v>
      </c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3" t="s">
        <v>273</v>
      </c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4" t="s">
        <v>274</v>
      </c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3" t="s">
        <v>40</v>
      </c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56" t="s">
        <v>32</v>
      </c>
      <c r="EO40" s="123" t="s">
        <v>32</v>
      </c>
      <c r="EP40" s="123"/>
      <c r="EQ40" s="123"/>
      <c r="ER40" s="123"/>
      <c r="ES40" s="123"/>
      <c r="ET40" s="123"/>
      <c r="EU40" s="123"/>
      <c r="EV40" s="123"/>
      <c r="EW40" s="123"/>
      <c r="EX40" s="123"/>
    </row>
    <row r="41" spans="1:156" ht="35.25" customHeight="1" x14ac:dyDescent="0.2">
      <c r="B41" s="125" t="s">
        <v>129</v>
      </c>
      <c r="C41" s="125"/>
      <c r="D41" s="125"/>
      <c r="E41" s="125"/>
      <c r="F41" s="125"/>
      <c r="G41" s="125"/>
      <c r="H41" s="125"/>
      <c r="I41" s="125"/>
      <c r="J41" s="125" t="s">
        <v>110</v>
      </c>
      <c r="K41" s="125"/>
      <c r="L41" s="125"/>
      <c r="M41" s="125"/>
      <c r="N41" s="125"/>
      <c r="O41" s="125"/>
      <c r="P41" s="125"/>
      <c r="Q41" s="125"/>
      <c r="R41" s="125"/>
      <c r="S41" s="125" t="s">
        <v>111</v>
      </c>
      <c r="T41" s="125"/>
      <c r="U41" s="125"/>
      <c r="V41" s="125"/>
      <c r="W41" s="125"/>
      <c r="X41" s="125"/>
      <c r="Y41" s="125"/>
      <c r="Z41" s="125"/>
      <c r="AA41" s="126" t="s">
        <v>140</v>
      </c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65" t="s">
        <v>57</v>
      </c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23">
        <v>114</v>
      </c>
      <c r="BB41" s="123"/>
      <c r="BC41" s="123"/>
      <c r="BD41" s="123"/>
      <c r="BE41" s="123"/>
      <c r="BF41" s="123"/>
      <c r="BG41" s="123" t="s">
        <v>96</v>
      </c>
      <c r="BH41" s="123"/>
      <c r="BI41" s="123"/>
      <c r="BJ41" s="123"/>
      <c r="BK41" s="123"/>
      <c r="BL41" s="123"/>
      <c r="BM41" s="123"/>
      <c r="BN41" s="123"/>
      <c r="BO41" s="123"/>
      <c r="BP41" s="128">
        <v>19.795999999999999</v>
      </c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4">
        <v>1404</v>
      </c>
      <c r="CB41" s="124"/>
      <c r="CC41" s="124"/>
      <c r="CD41" s="124"/>
      <c r="CE41" s="124"/>
      <c r="CF41" s="124"/>
      <c r="CG41" s="123" t="s">
        <v>39</v>
      </c>
      <c r="CH41" s="123"/>
      <c r="CI41" s="123"/>
      <c r="CJ41" s="123"/>
      <c r="CK41" s="123"/>
      <c r="CL41" s="123"/>
      <c r="CM41" s="123"/>
      <c r="CN41" s="123"/>
      <c r="CO41" s="123"/>
      <c r="CP41" s="128">
        <v>118781.644</v>
      </c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3" t="s">
        <v>273</v>
      </c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47"/>
      <c r="DQ41" s="124" t="s">
        <v>236</v>
      </c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63" t="s">
        <v>40</v>
      </c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57" t="s">
        <v>32</v>
      </c>
      <c r="EO41" s="123" t="s">
        <v>32</v>
      </c>
      <c r="EP41" s="123"/>
      <c r="EQ41" s="123"/>
      <c r="ER41" s="123"/>
      <c r="ES41" s="123"/>
      <c r="ET41" s="123"/>
      <c r="EU41" s="123"/>
      <c r="EV41" s="123"/>
      <c r="EW41" s="123"/>
      <c r="EX41" s="123"/>
      <c r="EY41" s="6"/>
    </row>
    <row r="42" spans="1:156" s="45" customFormat="1" ht="39" customHeight="1" x14ac:dyDescent="0.2">
      <c r="B42" s="271" t="s">
        <v>130</v>
      </c>
      <c r="C42" s="271"/>
      <c r="D42" s="271"/>
      <c r="E42" s="271"/>
      <c r="F42" s="271"/>
      <c r="G42" s="271"/>
      <c r="H42" s="271"/>
      <c r="I42" s="271"/>
      <c r="J42" s="271" t="s">
        <v>97</v>
      </c>
      <c r="K42" s="271"/>
      <c r="L42" s="271"/>
      <c r="M42" s="271"/>
      <c r="N42" s="271"/>
      <c r="O42" s="271"/>
      <c r="P42" s="271"/>
      <c r="Q42" s="271"/>
      <c r="R42" s="271"/>
      <c r="S42" s="271" t="s">
        <v>98</v>
      </c>
      <c r="T42" s="271"/>
      <c r="U42" s="271"/>
      <c r="V42" s="271"/>
      <c r="W42" s="271"/>
      <c r="X42" s="271"/>
      <c r="Y42" s="271"/>
      <c r="Z42" s="271"/>
      <c r="AA42" s="269" t="s">
        <v>42</v>
      </c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 t="s">
        <v>57</v>
      </c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56">
        <v>384</v>
      </c>
      <c r="BB42" s="256"/>
      <c r="BC42" s="256"/>
      <c r="BD42" s="256"/>
      <c r="BE42" s="256"/>
      <c r="BF42" s="256"/>
      <c r="BG42" s="256" t="s">
        <v>53</v>
      </c>
      <c r="BH42" s="256"/>
      <c r="BI42" s="256"/>
      <c r="BJ42" s="256"/>
      <c r="BK42" s="256"/>
      <c r="BL42" s="256"/>
      <c r="BM42" s="256"/>
      <c r="BN42" s="256"/>
      <c r="BO42" s="256"/>
      <c r="BP42" s="270" t="s">
        <v>45</v>
      </c>
      <c r="BQ42" s="270"/>
      <c r="BR42" s="270"/>
      <c r="BS42" s="270"/>
      <c r="BT42" s="270"/>
      <c r="BU42" s="270"/>
      <c r="BV42" s="270"/>
      <c r="BW42" s="270"/>
      <c r="BX42" s="270"/>
      <c r="BY42" s="270"/>
      <c r="BZ42" s="270"/>
      <c r="CA42" s="270">
        <v>1404</v>
      </c>
      <c r="CB42" s="270"/>
      <c r="CC42" s="270"/>
      <c r="CD42" s="270"/>
      <c r="CE42" s="270"/>
      <c r="CF42" s="270"/>
      <c r="CG42" s="256" t="s">
        <v>39</v>
      </c>
      <c r="CH42" s="256"/>
      <c r="CI42" s="256"/>
      <c r="CJ42" s="256"/>
      <c r="CK42" s="256"/>
      <c r="CL42" s="256"/>
      <c r="CM42" s="256"/>
      <c r="CN42" s="256"/>
      <c r="CO42" s="256"/>
      <c r="CP42" s="257">
        <v>2735.32</v>
      </c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8" t="s">
        <v>273</v>
      </c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76"/>
      <c r="DQ42" s="259" t="s">
        <v>236</v>
      </c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163" t="s">
        <v>40</v>
      </c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77" t="s">
        <v>32</v>
      </c>
      <c r="EO42" s="256" t="s">
        <v>32</v>
      </c>
      <c r="EP42" s="256"/>
      <c r="EQ42" s="256"/>
      <c r="ER42" s="256"/>
      <c r="ES42" s="256"/>
      <c r="ET42" s="256"/>
      <c r="EU42" s="256"/>
      <c r="EV42" s="256"/>
      <c r="EW42" s="256"/>
      <c r="EX42" s="256"/>
    </row>
    <row r="43" spans="1:156" ht="50.25" customHeight="1" x14ac:dyDescent="0.2">
      <c r="B43" s="234" t="s">
        <v>131</v>
      </c>
      <c r="C43" s="234"/>
      <c r="D43" s="234"/>
      <c r="E43" s="234"/>
      <c r="F43" s="234"/>
      <c r="G43" s="15"/>
      <c r="H43" s="15"/>
      <c r="I43" s="15"/>
      <c r="J43" s="234" t="s">
        <v>101</v>
      </c>
      <c r="K43" s="234"/>
      <c r="L43" s="234"/>
      <c r="M43" s="234"/>
      <c r="N43" s="234"/>
      <c r="O43" s="234"/>
      <c r="P43" s="234"/>
      <c r="Q43" s="234"/>
      <c r="R43" s="31"/>
      <c r="S43" s="234" t="s">
        <v>101</v>
      </c>
      <c r="T43" s="234"/>
      <c r="U43" s="234"/>
      <c r="V43" s="234"/>
      <c r="W43" s="234"/>
      <c r="X43" s="234"/>
      <c r="Y43" s="234"/>
      <c r="Z43" s="234"/>
      <c r="AA43" s="235" t="s">
        <v>295</v>
      </c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 t="s">
        <v>57</v>
      </c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4" t="s">
        <v>31</v>
      </c>
      <c r="BB43" s="234"/>
      <c r="BC43" s="234"/>
      <c r="BD43" s="234"/>
      <c r="BE43" s="234"/>
      <c r="BF43" s="234"/>
      <c r="BG43" s="234" t="s">
        <v>30</v>
      </c>
      <c r="BH43" s="234"/>
      <c r="BI43" s="234"/>
      <c r="BJ43" s="234"/>
      <c r="BK43" s="234"/>
      <c r="BL43" s="234"/>
      <c r="BM43" s="234"/>
      <c r="BN43" s="234"/>
      <c r="BO43" s="234"/>
      <c r="BP43" s="234" t="s">
        <v>1</v>
      </c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136">
        <v>1404</v>
      </c>
      <c r="CB43" s="136"/>
      <c r="CC43" s="136"/>
      <c r="CD43" s="136"/>
      <c r="CE43" s="136"/>
      <c r="CF43" s="136"/>
      <c r="CG43" s="237" t="s">
        <v>39</v>
      </c>
      <c r="CH43" s="237"/>
      <c r="CI43" s="237"/>
      <c r="CJ43" s="237"/>
      <c r="CK43" s="237"/>
      <c r="CL43" s="237"/>
      <c r="CM43" s="237"/>
      <c r="CN43" s="237"/>
      <c r="CO43" s="237"/>
      <c r="CP43" s="236">
        <v>217.6</v>
      </c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7" t="s">
        <v>273</v>
      </c>
      <c r="DE43" s="237"/>
      <c r="DF43" s="237"/>
      <c r="DG43" s="237"/>
      <c r="DH43" s="237"/>
      <c r="DI43" s="237"/>
      <c r="DJ43" s="237"/>
      <c r="DK43" s="237"/>
      <c r="DL43" s="237"/>
      <c r="DM43" s="237"/>
      <c r="DN43" s="237"/>
      <c r="DO43" s="237"/>
      <c r="DP43" s="27"/>
      <c r="DQ43" s="136" t="s">
        <v>236</v>
      </c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 t="s">
        <v>49</v>
      </c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0" t="s">
        <v>32</v>
      </c>
      <c r="EO43" s="237" t="s">
        <v>50</v>
      </c>
      <c r="EP43" s="237"/>
      <c r="EQ43" s="237"/>
      <c r="ER43" s="237"/>
      <c r="ES43" s="237"/>
      <c r="ET43" s="237"/>
      <c r="EU43" s="237"/>
      <c r="EV43" s="237"/>
      <c r="EW43" s="237"/>
      <c r="EX43" s="237"/>
    </row>
    <row r="44" spans="1:156" ht="31.5" customHeight="1" x14ac:dyDescent="0.2">
      <c r="B44" s="234" t="s">
        <v>29</v>
      </c>
      <c r="C44" s="234"/>
      <c r="D44" s="234"/>
      <c r="E44" s="234"/>
      <c r="F44" s="234"/>
      <c r="G44" s="15"/>
      <c r="H44" s="15"/>
      <c r="I44" s="15"/>
      <c r="J44" s="234" t="s">
        <v>141</v>
      </c>
      <c r="K44" s="234"/>
      <c r="L44" s="234"/>
      <c r="M44" s="234"/>
      <c r="N44" s="234"/>
      <c r="O44" s="234"/>
      <c r="P44" s="234"/>
      <c r="Q44" s="234"/>
      <c r="R44" s="15"/>
      <c r="S44" s="234" t="s">
        <v>142</v>
      </c>
      <c r="T44" s="234"/>
      <c r="U44" s="234"/>
      <c r="V44" s="234"/>
      <c r="W44" s="234"/>
      <c r="X44" s="234"/>
      <c r="Y44" s="234"/>
      <c r="Z44" s="234"/>
      <c r="AA44" s="235" t="s">
        <v>143</v>
      </c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 t="s">
        <v>57</v>
      </c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7">
        <v>384</v>
      </c>
      <c r="BB44" s="237"/>
      <c r="BC44" s="237"/>
      <c r="BD44" s="237"/>
      <c r="BE44" s="237"/>
      <c r="BF44" s="237"/>
      <c r="BG44" s="237" t="s">
        <v>53</v>
      </c>
      <c r="BH44" s="237"/>
      <c r="BI44" s="237"/>
      <c r="BJ44" s="237"/>
      <c r="BK44" s="237"/>
      <c r="BL44" s="237"/>
      <c r="BM44" s="237"/>
      <c r="BN44" s="237"/>
      <c r="BO44" s="237"/>
      <c r="BP44" s="136" t="s">
        <v>45</v>
      </c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237">
        <v>1404</v>
      </c>
      <c r="CB44" s="237"/>
      <c r="CC44" s="237"/>
      <c r="CD44" s="237"/>
      <c r="CE44" s="237"/>
      <c r="CF44" s="237"/>
      <c r="CG44" s="237" t="s">
        <v>39</v>
      </c>
      <c r="CH44" s="237"/>
      <c r="CI44" s="237"/>
      <c r="CJ44" s="237"/>
      <c r="CK44" s="237"/>
      <c r="CL44" s="237"/>
      <c r="CM44" s="237"/>
      <c r="CN44" s="237"/>
      <c r="CO44" s="237"/>
      <c r="CP44" s="236">
        <v>237.52</v>
      </c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7" t="s">
        <v>273</v>
      </c>
      <c r="DE44" s="237"/>
      <c r="DF44" s="237"/>
      <c r="DG44" s="237"/>
      <c r="DH44" s="237"/>
      <c r="DI44" s="237"/>
      <c r="DJ44" s="237"/>
      <c r="DK44" s="237"/>
      <c r="DL44" s="237"/>
      <c r="DM44" s="237"/>
      <c r="DN44" s="237"/>
      <c r="DO44" s="237"/>
      <c r="DP44" s="27"/>
      <c r="DQ44" s="136" t="s">
        <v>236</v>
      </c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 t="s">
        <v>49</v>
      </c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0" t="s">
        <v>50</v>
      </c>
      <c r="EO44" s="237" t="s">
        <v>50</v>
      </c>
      <c r="EP44" s="237"/>
      <c r="EQ44" s="237"/>
      <c r="ER44" s="237"/>
      <c r="ES44" s="237"/>
      <c r="ET44" s="237"/>
      <c r="EU44" s="237"/>
      <c r="EV44" s="237"/>
      <c r="EW44" s="237"/>
      <c r="EX44" s="237"/>
    </row>
    <row r="45" spans="1:156" ht="36.75" customHeight="1" x14ac:dyDescent="0.2">
      <c r="B45" s="234" t="s">
        <v>146</v>
      </c>
      <c r="C45" s="234"/>
      <c r="D45" s="234"/>
      <c r="E45" s="234"/>
      <c r="F45" s="234"/>
      <c r="G45" s="15"/>
      <c r="H45" s="15"/>
      <c r="I45" s="15"/>
      <c r="J45" s="234" t="s">
        <v>99</v>
      </c>
      <c r="K45" s="234"/>
      <c r="L45" s="234"/>
      <c r="M45" s="234"/>
      <c r="N45" s="234"/>
      <c r="O45" s="234"/>
      <c r="P45" s="234"/>
      <c r="Q45" s="234"/>
      <c r="R45" s="15"/>
      <c r="S45" s="234" t="s">
        <v>100</v>
      </c>
      <c r="T45" s="234"/>
      <c r="U45" s="234"/>
      <c r="V45" s="234"/>
      <c r="W45" s="234"/>
      <c r="X45" s="234"/>
      <c r="Y45" s="234"/>
      <c r="Z45" s="234"/>
      <c r="AA45" s="235" t="s">
        <v>55</v>
      </c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 t="s">
        <v>57</v>
      </c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7">
        <v>796</v>
      </c>
      <c r="BB45" s="237"/>
      <c r="BC45" s="237"/>
      <c r="BD45" s="237"/>
      <c r="BE45" s="237"/>
      <c r="BF45" s="237"/>
      <c r="BG45" s="237" t="s">
        <v>30</v>
      </c>
      <c r="BH45" s="237"/>
      <c r="BI45" s="237"/>
      <c r="BJ45" s="237"/>
      <c r="BK45" s="237"/>
      <c r="BL45" s="237"/>
      <c r="BM45" s="237"/>
      <c r="BN45" s="237"/>
      <c r="BO45" s="237"/>
      <c r="BP45" s="237">
        <v>1</v>
      </c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>
        <v>1404</v>
      </c>
      <c r="CB45" s="237"/>
      <c r="CC45" s="237"/>
      <c r="CD45" s="237"/>
      <c r="CE45" s="237"/>
      <c r="CF45" s="237"/>
      <c r="CG45" s="237" t="s">
        <v>39</v>
      </c>
      <c r="CH45" s="237"/>
      <c r="CI45" s="237"/>
      <c r="CJ45" s="237"/>
      <c r="CK45" s="237"/>
      <c r="CL45" s="237"/>
      <c r="CM45" s="237"/>
      <c r="CN45" s="237"/>
      <c r="CO45" s="237"/>
      <c r="CP45" s="236">
        <v>323.02999999999997</v>
      </c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7" t="s">
        <v>273</v>
      </c>
      <c r="DE45" s="237"/>
      <c r="DF45" s="237"/>
      <c r="DG45" s="237"/>
      <c r="DH45" s="237"/>
      <c r="DI45" s="237"/>
      <c r="DJ45" s="237"/>
      <c r="DK45" s="237"/>
      <c r="DL45" s="237"/>
      <c r="DM45" s="237"/>
      <c r="DN45" s="237"/>
      <c r="DO45" s="237"/>
      <c r="DP45" s="27"/>
      <c r="DQ45" s="136" t="s">
        <v>236</v>
      </c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237" t="s">
        <v>40</v>
      </c>
      <c r="EC45" s="237"/>
      <c r="ED45" s="237"/>
      <c r="EE45" s="237"/>
      <c r="EF45" s="237"/>
      <c r="EG45" s="237"/>
      <c r="EH45" s="237"/>
      <c r="EI45" s="237"/>
      <c r="EJ45" s="237"/>
      <c r="EK45" s="237"/>
      <c r="EL45" s="237"/>
      <c r="EM45" s="237"/>
      <c r="EN45" s="10" t="s">
        <v>32</v>
      </c>
      <c r="EO45" s="237" t="s">
        <v>32</v>
      </c>
      <c r="EP45" s="237"/>
      <c r="EQ45" s="237"/>
      <c r="ER45" s="237"/>
      <c r="ES45" s="237"/>
      <c r="ET45" s="237"/>
      <c r="EU45" s="237"/>
      <c r="EV45" s="237"/>
      <c r="EW45" s="237"/>
      <c r="EX45" s="237"/>
    </row>
    <row r="46" spans="1:156" s="52" customFormat="1" ht="21" customHeight="1" x14ac:dyDescent="0.2">
      <c r="A46" s="9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22"/>
      <c r="EO46" s="80"/>
      <c r="EP46" s="80"/>
      <c r="EQ46" s="80"/>
      <c r="ER46" s="80"/>
      <c r="ES46" s="80"/>
      <c r="ET46" s="80"/>
      <c r="EU46" s="80"/>
      <c r="EV46" s="80"/>
      <c r="EW46" s="80"/>
      <c r="EX46" s="80"/>
    </row>
    <row r="47" spans="1:156" ht="10.5" customHeight="1" x14ac:dyDescent="0.2">
      <c r="B47" s="26"/>
      <c r="AA47" s="152" t="s">
        <v>307</v>
      </c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</row>
    <row r="48" spans="1:156" ht="12.75" customHeight="1" x14ac:dyDescent="0.2">
      <c r="B48" s="26"/>
      <c r="AB48" s="7" t="s">
        <v>108</v>
      </c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CE48" s="152" t="s">
        <v>106</v>
      </c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M48" s="152" t="s">
        <v>107</v>
      </c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</row>
    <row r="49" spans="2:106" ht="13.5" customHeight="1" x14ac:dyDescent="0.2">
      <c r="B49" s="91"/>
      <c r="C49" s="91"/>
      <c r="D49" s="91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CU49" s="239"/>
      <c r="CV49" s="239"/>
      <c r="CW49" s="239"/>
      <c r="CX49" s="239"/>
      <c r="CY49" s="239"/>
      <c r="CZ49" s="239"/>
      <c r="DA49" s="239"/>
      <c r="DB49" s="239"/>
    </row>
    <row r="50" spans="2:106" x14ac:dyDescent="0.2">
      <c r="B50" s="91"/>
      <c r="C50" s="91"/>
      <c r="D50" s="91"/>
      <c r="AF50" s="152" t="s">
        <v>138</v>
      </c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7"/>
    </row>
    <row r="51" spans="2:106" x14ac:dyDescent="0.2">
      <c r="B51" s="91"/>
      <c r="C51" s="91"/>
      <c r="D51" s="91"/>
    </row>
    <row r="52" spans="2:106" x14ac:dyDescent="0.2">
      <c r="B52" s="91"/>
      <c r="C52" s="91"/>
      <c r="D52" s="91"/>
    </row>
    <row r="53" spans="2:106" x14ac:dyDescent="0.2">
      <c r="B53" s="91"/>
      <c r="C53" s="91"/>
      <c r="D53" s="91"/>
    </row>
    <row r="54" spans="2:106" x14ac:dyDescent="0.2">
      <c r="B54" s="91"/>
      <c r="C54" s="91"/>
      <c r="D54" s="91"/>
    </row>
    <row r="55" spans="2:106" x14ac:dyDescent="0.2">
      <c r="B55" s="91"/>
      <c r="C55" s="91"/>
      <c r="D55" s="91"/>
    </row>
    <row r="56" spans="2:106" x14ac:dyDescent="0.2">
      <c r="B56" s="91"/>
      <c r="C56" s="91"/>
      <c r="D56" s="91"/>
    </row>
    <row r="57" spans="2:106" x14ac:dyDescent="0.2">
      <c r="B57" s="91"/>
      <c r="C57" s="91"/>
      <c r="D57" s="91"/>
    </row>
    <row r="58" spans="2:106" x14ac:dyDescent="0.2">
      <c r="B58" s="91"/>
      <c r="C58" s="91"/>
      <c r="D58" s="91"/>
    </row>
    <row r="59" spans="2:106" x14ac:dyDescent="0.2">
      <c r="B59" s="91"/>
      <c r="C59" s="91"/>
      <c r="D59" s="91"/>
    </row>
    <row r="60" spans="2:106" x14ac:dyDescent="0.2">
      <c r="B60" s="91"/>
      <c r="C60" s="91"/>
      <c r="D60" s="91"/>
    </row>
    <row r="61" spans="2:106" x14ac:dyDescent="0.2">
      <c r="B61" s="91"/>
      <c r="C61" s="91"/>
      <c r="D61" s="91"/>
    </row>
    <row r="62" spans="2:106" x14ac:dyDescent="0.2">
      <c r="B62" s="91"/>
      <c r="C62" s="91"/>
      <c r="D62" s="91"/>
    </row>
    <row r="63" spans="2:106" x14ac:dyDescent="0.2">
      <c r="B63" s="91"/>
      <c r="C63" s="91"/>
      <c r="D63" s="91"/>
    </row>
    <row r="64" spans="2:106" x14ac:dyDescent="0.2">
      <c r="B64" s="91"/>
      <c r="C64" s="91"/>
      <c r="D64" s="91"/>
    </row>
    <row r="65" spans="2:4" x14ac:dyDescent="0.2">
      <c r="B65" s="91"/>
      <c r="C65" s="91"/>
      <c r="D65" s="91"/>
    </row>
    <row r="66" spans="2:4" x14ac:dyDescent="0.2">
      <c r="B66" s="91"/>
      <c r="C66" s="91"/>
      <c r="D66" s="91"/>
    </row>
    <row r="67" spans="2:4" x14ac:dyDescent="0.2">
      <c r="B67" s="91"/>
      <c r="C67" s="91"/>
      <c r="D67" s="91"/>
    </row>
    <row r="68" spans="2:4" x14ac:dyDescent="0.2">
      <c r="B68" s="91"/>
      <c r="C68" s="91"/>
      <c r="D68" s="91"/>
    </row>
    <row r="69" spans="2:4" x14ac:dyDescent="0.2">
      <c r="B69" s="91"/>
      <c r="C69" s="91"/>
      <c r="D69" s="91"/>
    </row>
    <row r="70" spans="2:4" x14ac:dyDescent="0.2">
      <c r="B70" s="91"/>
      <c r="C70" s="91"/>
      <c r="D70" s="91"/>
    </row>
    <row r="71" spans="2:4" x14ac:dyDescent="0.2">
      <c r="B71" s="91"/>
      <c r="C71" s="91"/>
      <c r="D71" s="91"/>
    </row>
    <row r="72" spans="2:4" x14ac:dyDescent="0.2">
      <c r="B72" s="91"/>
      <c r="C72" s="91"/>
      <c r="D72" s="91"/>
    </row>
    <row r="73" spans="2:4" x14ac:dyDescent="0.2">
      <c r="B73" s="91"/>
      <c r="C73" s="91"/>
      <c r="D73" s="91"/>
    </row>
    <row r="74" spans="2:4" x14ac:dyDescent="0.2">
      <c r="B74" s="91"/>
      <c r="C74" s="91"/>
      <c r="D74" s="91"/>
    </row>
    <row r="75" spans="2:4" x14ac:dyDescent="0.2">
      <c r="B75" s="91"/>
      <c r="C75" s="91"/>
      <c r="D75" s="91"/>
    </row>
    <row r="76" spans="2:4" x14ac:dyDescent="0.2">
      <c r="B76" s="91"/>
      <c r="C76" s="91"/>
      <c r="D76" s="91"/>
    </row>
    <row r="77" spans="2:4" x14ac:dyDescent="0.2">
      <c r="B77" s="91"/>
      <c r="C77" s="91"/>
      <c r="D77" s="91"/>
    </row>
    <row r="78" spans="2:4" x14ac:dyDescent="0.2">
      <c r="B78" s="91"/>
      <c r="C78" s="91"/>
      <c r="D78" s="91"/>
    </row>
    <row r="79" spans="2:4" x14ac:dyDescent="0.2">
      <c r="B79" s="91"/>
      <c r="C79" s="91"/>
      <c r="D79" s="91"/>
    </row>
    <row r="80" spans="2:4" x14ac:dyDescent="0.2">
      <c r="B80" s="91"/>
      <c r="C80" s="91"/>
      <c r="D80" s="91"/>
    </row>
    <row r="81" spans="2:4" x14ac:dyDescent="0.2">
      <c r="B81" s="91"/>
      <c r="C81" s="91"/>
      <c r="D81" s="91"/>
    </row>
    <row r="82" spans="2:4" x14ac:dyDescent="0.2">
      <c r="B82" s="91"/>
      <c r="C82" s="91"/>
      <c r="D82" s="91"/>
    </row>
    <row r="83" spans="2:4" x14ac:dyDescent="0.2">
      <c r="B83" s="91"/>
      <c r="C83" s="91"/>
      <c r="D83" s="91"/>
    </row>
    <row r="84" spans="2:4" x14ac:dyDescent="0.2">
      <c r="B84" s="91"/>
      <c r="C84" s="91"/>
      <c r="D84" s="91"/>
    </row>
    <row r="85" spans="2:4" x14ac:dyDescent="0.2">
      <c r="B85" s="91"/>
      <c r="C85" s="91"/>
      <c r="D85" s="91"/>
    </row>
    <row r="86" spans="2:4" x14ac:dyDescent="0.2">
      <c r="B86" s="91"/>
      <c r="C86" s="91"/>
      <c r="D86" s="91"/>
    </row>
    <row r="87" spans="2:4" x14ac:dyDescent="0.2">
      <c r="B87" s="91"/>
      <c r="C87" s="91"/>
      <c r="D87" s="91"/>
    </row>
    <row r="88" spans="2:4" x14ac:dyDescent="0.2">
      <c r="B88" s="91"/>
      <c r="C88" s="91"/>
      <c r="D88" s="91"/>
    </row>
    <row r="89" spans="2:4" x14ac:dyDescent="0.2">
      <c r="B89" s="91"/>
      <c r="C89" s="91"/>
      <c r="D89" s="91"/>
    </row>
    <row r="90" spans="2:4" x14ac:dyDescent="0.2">
      <c r="B90" s="91"/>
      <c r="C90" s="91"/>
      <c r="D90" s="91"/>
    </row>
    <row r="91" spans="2:4" x14ac:dyDescent="0.2">
      <c r="B91" s="91"/>
      <c r="C91" s="91"/>
      <c r="D91" s="91"/>
    </row>
    <row r="92" spans="2:4" x14ac:dyDescent="0.2">
      <c r="B92" s="91"/>
      <c r="C92" s="91"/>
      <c r="D92" s="91"/>
    </row>
    <row r="93" spans="2:4" x14ac:dyDescent="0.2">
      <c r="B93" s="91"/>
      <c r="C93" s="91"/>
      <c r="D93" s="91"/>
    </row>
    <row r="94" spans="2:4" x14ac:dyDescent="0.2">
      <c r="B94" s="91"/>
      <c r="C94" s="91"/>
      <c r="D94" s="91"/>
    </row>
    <row r="95" spans="2:4" x14ac:dyDescent="0.2">
      <c r="B95" s="91"/>
      <c r="C95" s="91"/>
      <c r="D95" s="91"/>
    </row>
    <row r="96" spans="2:4" x14ac:dyDescent="0.2">
      <c r="B96" s="91"/>
      <c r="C96" s="91"/>
      <c r="D96" s="91"/>
    </row>
    <row r="97" spans="2:4" x14ac:dyDescent="0.2">
      <c r="B97" s="91"/>
      <c r="C97" s="91"/>
      <c r="D97" s="91"/>
    </row>
    <row r="98" spans="2:4" x14ac:dyDescent="0.2">
      <c r="B98" s="91"/>
      <c r="C98" s="91"/>
      <c r="D98" s="91"/>
    </row>
    <row r="99" spans="2:4" x14ac:dyDescent="0.2">
      <c r="B99" s="91"/>
      <c r="C99" s="91"/>
      <c r="D99" s="91"/>
    </row>
    <row r="100" spans="2:4" x14ac:dyDescent="0.2">
      <c r="B100" s="91"/>
      <c r="C100" s="91"/>
      <c r="D100" s="91"/>
    </row>
    <row r="101" spans="2:4" x14ac:dyDescent="0.2">
      <c r="B101" s="91"/>
      <c r="C101" s="91"/>
      <c r="D101" s="91"/>
    </row>
    <row r="102" spans="2:4" x14ac:dyDescent="0.2">
      <c r="B102" s="91"/>
      <c r="C102" s="91"/>
      <c r="D102" s="91"/>
    </row>
    <row r="103" spans="2:4" x14ac:dyDescent="0.2">
      <c r="B103" s="91"/>
      <c r="C103" s="91"/>
      <c r="D103" s="91"/>
    </row>
    <row r="104" spans="2:4" x14ac:dyDescent="0.2">
      <c r="B104" s="91"/>
      <c r="C104" s="91"/>
      <c r="D104" s="91"/>
    </row>
    <row r="105" spans="2:4" x14ac:dyDescent="0.2">
      <c r="B105" s="91"/>
      <c r="C105" s="91"/>
      <c r="D105" s="91"/>
    </row>
    <row r="106" spans="2:4" x14ac:dyDescent="0.2">
      <c r="B106" s="91"/>
      <c r="C106" s="91"/>
      <c r="D106" s="91"/>
    </row>
    <row r="107" spans="2:4" x14ac:dyDescent="0.2">
      <c r="B107" s="91"/>
      <c r="C107" s="91"/>
      <c r="D107" s="91"/>
    </row>
    <row r="108" spans="2:4" x14ac:dyDescent="0.2">
      <c r="B108" s="91"/>
      <c r="C108" s="91"/>
      <c r="D108" s="91"/>
    </row>
    <row r="109" spans="2:4" x14ac:dyDescent="0.2">
      <c r="B109" s="91"/>
      <c r="C109" s="91"/>
      <c r="D109" s="91"/>
    </row>
    <row r="110" spans="2:4" x14ac:dyDescent="0.2">
      <c r="B110" s="91"/>
      <c r="C110" s="91"/>
      <c r="D110" s="91"/>
    </row>
    <row r="111" spans="2:4" x14ac:dyDescent="0.2">
      <c r="B111" s="91"/>
      <c r="C111" s="91"/>
      <c r="D111" s="91"/>
    </row>
    <row r="112" spans="2:4" x14ac:dyDescent="0.2">
      <c r="B112" s="91"/>
      <c r="C112" s="91"/>
      <c r="D112" s="91"/>
    </row>
    <row r="113" spans="2:4" x14ac:dyDescent="0.2">
      <c r="B113" s="91"/>
      <c r="C113" s="91"/>
      <c r="D113" s="91"/>
    </row>
    <row r="114" spans="2:4" x14ac:dyDescent="0.2">
      <c r="B114" s="91"/>
      <c r="C114" s="91"/>
      <c r="D114" s="91"/>
    </row>
    <row r="115" spans="2:4" x14ac:dyDescent="0.2">
      <c r="B115" s="91"/>
      <c r="C115" s="91"/>
      <c r="D115" s="91"/>
    </row>
    <row r="116" spans="2:4" x14ac:dyDescent="0.2">
      <c r="B116" s="91"/>
      <c r="C116" s="91"/>
      <c r="D116" s="91"/>
    </row>
    <row r="117" spans="2:4" x14ac:dyDescent="0.2">
      <c r="B117" s="91"/>
      <c r="C117" s="91"/>
      <c r="D117" s="91"/>
    </row>
    <row r="118" spans="2:4" x14ac:dyDescent="0.2">
      <c r="B118" s="91"/>
      <c r="C118" s="91"/>
      <c r="D118" s="91"/>
    </row>
    <row r="119" spans="2:4" x14ac:dyDescent="0.2">
      <c r="B119" s="91"/>
      <c r="C119" s="91"/>
      <c r="D119" s="91"/>
    </row>
    <row r="120" spans="2:4" x14ac:dyDescent="0.2">
      <c r="B120" s="91"/>
      <c r="C120" s="91"/>
      <c r="D120" s="91"/>
    </row>
    <row r="121" spans="2:4" x14ac:dyDescent="0.2">
      <c r="B121" s="91"/>
      <c r="C121" s="91"/>
      <c r="D121" s="91"/>
    </row>
    <row r="122" spans="2:4" x14ac:dyDescent="0.2">
      <c r="B122" s="91"/>
      <c r="C122" s="91"/>
      <c r="D122" s="91"/>
    </row>
    <row r="123" spans="2:4" x14ac:dyDescent="0.2">
      <c r="B123" s="91"/>
      <c r="C123" s="91"/>
      <c r="D123" s="91"/>
    </row>
    <row r="124" spans="2:4" x14ac:dyDescent="0.2">
      <c r="B124" s="91"/>
      <c r="C124" s="91"/>
      <c r="D124" s="91"/>
    </row>
    <row r="125" spans="2:4" x14ac:dyDescent="0.2">
      <c r="B125" s="91"/>
      <c r="C125" s="91"/>
      <c r="D125" s="91"/>
    </row>
    <row r="126" spans="2:4" x14ac:dyDescent="0.2">
      <c r="B126" s="91"/>
      <c r="C126" s="91"/>
      <c r="D126" s="91"/>
    </row>
    <row r="127" spans="2:4" x14ac:dyDescent="0.2">
      <c r="B127" s="91"/>
      <c r="C127" s="91"/>
      <c r="D127" s="91"/>
    </row>
    <row r="128" spans="2:4" x14ac:dyDescent="0.2">
      <c r="B128" s="91"/>
      <c r="C128" s="91"/>
      <c r="D128" s="91"/>
    </row>
    <row r="129" spans="2:4" x14ac:dyDescent="0.2">
      <c r="B129" s="91"/>
      <c r="C129" s="91"/>
      <c r="D129" s="91"/>
    </row>
    <row r="130" spans="2:4" x14ac:dyDescent="0.2">
      <c r="B130" s="91"/>
      <c r="C130" s="91"/>
      <c r="D130" s="91"/>
    </row>
    <row r="131" spans="2:4" x14ac:dyDescent="0.2">
      <c r="B131" s="91"/>
      <c r="C131" s="91"/>
      <c r="D131" s="91"/>
    </row>
    <row r="132" spans="2:4" x14ac:dyDescent="0.2">
      <c r="B132" s="91"/>
      <c r="C132" s="91"/>
      <c r="D132" s="91"/>
    </row>
    <row r="133" spans="2:4" x14ac:dyDescent="0.2">
      <c r="B133" s="91"/>
      <c r="C133" s="91"/>
      <c r="D133" s="91"/>
    </row>
    <row r="134" spans="2:4" x14ac:dyDescent="0.2">
      <c r="B134" s="91"/>
      <c r="C134" s="91"/>
      <c r="D134" s="91"/>
    </row>
    <row r="135" spans="2:4" x14ac:dyDescent="0.2">
      <c r="B135" s="91"/>
      <c r="C135" s="91"/>
      <c r="D135" s="91"/>
    </row>
    <row r="136" spans="2:4" x14ac:dyDescent="0.2">
      <c r="B136" s="91"/>
      <c r="C136" s="91"/>
      <c r="D136" s="91"/>
    </row>
    <row r="137" spans="2:4" x14ac:dyDescent="0.2">
      <c r="B137" s="91"/>
      <c r="C137" s="91"/>
      <c r="D137" s="91"/>
    </row>
    <row r="138" spans="2:4" x14ac:dyDescent="0.2">
      <c r="B138" s="91"/>
      <c r="C138" s="91"/>
      <c r="D138" s="91"/>
    </row>
    <row r="139" spans="2:4" x14ac:dyDescent="0.2">
      <c r="B139" s="91"/>
      <c r="C139" s="91"/>
      <c r="D139" s="91"/>
    </row>
    <row r="140" spans="2:4" x14ac:dyDescent="0.2">
      <c r="B140" s="91"/>
      <c r="C140" s="91"/>
      <c r="D140" s="91"/>
    </row>
    <row r="141" spans="2:4" x14ac:dyDescent="0.2">
      <c r="B141" s="91"/>
      <c r="C141" s="91"/>
      <c r="D141" s="91"/>
    </row>
    <row r="142" spans="2:4" x14ac:dyDescent="0.2">
      <c r="B142" s="91"/>
      <c r="C142" s="91"/>
      <c r="D142" s="91"/>
    </row>
    <row r="143" spans="2:4" x14ac:dyDescent="0.2">
      <c r="B143" s="91"/>
      <c r="C143" s="91"/>
      <c r="D143" s="91"/>
    </row>
    <row r="144" spans="2:4" x14ac:dyDescent="0.2">
      <c r="B144" s="91"/>
      <c r="C144" s="91"/>
      <c r="D144" s="91"/>
    </row>
    <row r="145" spans="2:4" x14ac:dyDescent="0.2">
      <c r="B145" s="91"/>
      <c r="C145" s="91"/>
      <c r="D145" s="91"/>
    </row>
    <row r="146" spans="2:4" x14ac:dyDescent="0.2">
      <c r="B146" s="91"/>
      <c r="C146" s="91"/>
      <c r="D146" s="91"/>
    </row>
    <row r="147" spans="2:4" x14ac:dyDescent="0.2">
      <c r="B147" s="91"/>
      <c r="C147" s="91"/>
      <c r="D147" s="91"/>
    </row>
    <row r="148" spans="2:4" x14ac:dyDescent="0.2">
      <c r="B148" s="91"/>
      <c r="C148" s="91"/>
      <c r="D148" s="91"/>
    </row>
    <row r="149" spans="2:4" x14ac:dyDescent="0.2">
      <c r="B149" s="91"/>
      <c r="C149" s="91"/>
      <c r="D149" s="91"/>
    </row>
    <row r="150" spans="2:4" x14ac:dyDescent="0.2">
      <c r="B150" s="91"/>
      <c r="C150" s="91"/>
      <c r="D150" s="91"/>
    </row>
    <row r="151" spans="2:4" x14ac:dyDescent="0.2">
      <c r="B151" s="91"/>
      <c r="C151" s="91"/>
      <c r="D151" s="91"/>
    </row>
    <row r="152" spans="2:4" x14ac:dyDescent="0.2">
      <c r="B152" s="91"/>
      <c r="C152" s="91"/>
      <c r="D152" s="91"/>
    </row>
    <row r="153" spans="2:4" x14ac:dyDescent="0.2">
      <c r="B153" s="91"/>
      <c r="C153" s="91"/>
      <c r="D153" s="91"/>
    </row>
    <row r="154" spans="2:4" x14ac:dyDescent="0.2">
      <c r="B154" s="91"/>
      <c r="C154" s="91"/>
      <c r="D154" s="91"/>
    </row>
    <row r="155" spans="2:4" x14ac:dyDescent="0.2">
      <c r="B155" s="91"/>
      <c r="C155" s="91"/>
      <c r="D155" s="91"/>
    </row>
    <row r="156" spans="2:4" x14ac:dyDescent="0.2">
      <c r="B156" s="91"/>
      <c r="C156" s="91"/>
      <c r="D156" s="91"/>
    </row>
    <row r="157" spans="2:4" x14ac:dyDescent="0.2">
      <c r="B157" s="91"/>
      <c r="C157" s="91"/>
      <c r="D157" s="91"/>
    </row>
    <row r="158" spans="2:4" x14ac:dyDescent="0.2">
      <c r="B158" s="91"/>
      <c r="C158" s="91"/>
      <c r="D158" s="91"/>
    </row>
    <row r="159" spans="2:4" x14ac:dyDescent="0.2">
      <c r="B159" s="91"/>
      <c r="C159" s="91"/>
      <c r="D159" s="91"/>
    </row>
    <row r="160" spans="2:4" x14ac:dyDescent="0.2">
      <c r="B160" s="91"/>
      <c r="C160" s="91"/>
      <c r="D160" s="91"/>
    </row>
    <row r="161" spans="2:4" x14ac:dyDescent="0.2">
      <c r="B161" s="91"/>
      <c r="C161" s="91"/>
      <c r="D161" s="91"/>
    </row>
    <row r="162" spans="2:4" x14ac:dyDescent="0.2">
      <c r="B162" s="91"/>
      <c r="C162" s="91"/>
      <c r="D162" s="91"/>
    </row>
    <row r="163" spans="2:4" x14ac:dyDescent="0.2">
      <c r="B163" s="91"/>
      <c r="C163" s="91"/>
      <c r="D163" s="91"/>
    </row>
    <row r="164" spans="2:4" x14ac:dyDescent="0.2">
      <c r="B164" s="91"/>
      <c r="C164" s="91"/>
      <c r="D164" s="91"/>
    </row>
    <row r="165" spans="2:4" x14ac:dyDescent="0.2">
      <c r="B165" s="91"/>
      <c r="C165" s="91"/>
      <c r="D165" s="91"/>
    </row>
    <row r="166" spans="2:4" x14ac:dyDescent="0.2">
      <c r="B166" s="91"/>
      <c r="C166" s="91"/>
      <c r="D166" s="91"/>
    </row>
    <row r="167" spans="2:4" x14ac:dyDescent="0.2">
      <c r="B167" s="91"/>
      <c r="C167" s="91"/>
      <c r="D167" s="91"/>
    </row>
    <row r="168" spans="2:4" x14ac:dyDescent="0.2">
      <c r="B168" s="91"/>
      <c r="C168" s="91"/>
      <c r="D168" s="91"/>
    </row>
    <row r="169" spans="2:4" x14ac:dyDescent="0.2">
      <c r="B169" s="91"/>
      <c r="C169" s="91"/>
      <c r="D169" s="91"/>
    </row>
    <row r="170" spans="2:4" x14ac:dyDescent="0.2">
      <c r="B170" s="91"/>
      <c r="C170" s="91"/>
      <c r="D170" s="91"/>
    </row>
    <row r="171" spans="2:4" x14ac:dyDescent="0.2">
      <c r="B171" s="91"/>
      <c r="C171" s="91"/>
      <c r="D171" s="91"/>
    </row>
    <row r="172" spans="2:4" x14ac:dyDescent="0.2">
      <c r="B172" s="91"/>
      <c r="C172" s="91"/>
      <c r="D172" s="91"/>
    </row>
    <row r="173" spans="2:4" x14ac:dyDescent="0.2">
      <c r="B173" s="91"/>
      <c r="C173" s="91"/>
      <c r="D173" s="91"/>
    </row>
    <row r="174" spans="2:4" x14ac:dyDescent="0.2">
      <c r="B174" s="91"/>
      <c r="C174" s="91"/>
      <c r="D174" s="91"/>
    </row>
    <row r="175" spans="2:4" x14ac:dyDescent="0.2">
      <c r="B175" s="91"/>
      <c r="C175" s="91"/>
      <c r="D175" s="91"/>
    </row>
    <row r="176" spans="2:4" x14ac:dyDescent="0.2">
      <c r="B176" s="91"/>
      <c r="C176" s="91"/>
      <c r="D176" s="91"/>
    </row>
    <row r="177" spans="2:4" x14ac:dyDescent="0.2">
      <c r="B177" s="91"/>
      <c r="C177" s="91"/>
      <c r="D177" s="91"/>
    </row>
    <row r="178" spans="2:4" x14ac:dyDescent="0.2">
      <c r="B178" s="91"/>
      <c r="C178" s="91"/>
      <c r="D178" s="91"/>
    </row>
    <row r="179" spans="2:4" x14ac:dyDescent="0.2">
      <c r="B179" s="91"/>
      <c r="C179" s="91"/>
      <c r="D179" s="91"/>
    </row>
    <row r="180" spans="2:4" x14ac:dyDescent="0.2">
      <c r="B180" s="91"/>
      <c r="C180" s="91"/>
      <c r="D180" s="91"/>
    </row>
    <row r="181" spans="2:4" x14ac:dyDescent="0.2">
      <c r="B181" s="91"/>
      <c r="C181" s="91"/>
      <c r="D181" s="91"/>
    </row>
    <row r="182" spans="2:4" x14ac:dyDescent="0.2">
      <c r="B182" s="91"/>
      <c r="C182" s="91"/>
      <c r="D182" s="91"/>
    </row>
    <row r="183" spans="2:4" x14ac:dyDescent="0.2">
      <c r="B183" s="91"/>
      <c r="C183" s="91"/>
      <c r="D183" s="91"/>
    </row>
    <row r="333" spans="9:9" ht="12.75" x14ac:dyDescent="0.2">
      <c r="I333" s="20" t="s">
        <v>139</v>
      </c>
    </row>
  </sheetData>
  <mergeCells count="424">
    <mergeCell ref="CQ23:DD23"/>
    <mergeCell ref="DE23:DP23"/>
    <mergeCell ref="DQ23:EA23"/>
    <mergeCell ref="EB23:EN23"/>
    <mergeCell ref="EO23:EX23"/>
    <mergeCell ref="CA39:CF39"/>
    <mergeCell ref="CG39:CO39"/>
    <mergeCell ref="CP39:DC39"/>
    <mergeCell ref="DD39:DP39"/>
    <mergeCell ref="DQ39:EA39"/>
    <mergeCell ref="EB39:EM39"/>
    <mergeCell ref="EO39:EX39"/>
    <mergeCell ref="DQ32:EA32"/>
    <mergeCell ref="EB32:EM32"/>
    <mergeCell ref="EO32:EX32"/>
    <mergeCell ref="DQ31:EA31"/>
    <mergeCell ref="EB31:EM31"/>
    <mergeCell ref="EO40:EX40"/>
    <mergeCell ref="B39:F39"/>
    <mergeCell ref="J39:Q39"/>
    <mergeCell ref="S39:Z39"/>
    <mergeCell ref="AA39:AK39"/>
    <mergeCell ref="AL39:AZ39"/>
    <mergeCell ref="BA39:BF39"/>
    <mergeCell ref="BG39:BO39"/>
    <mergeCell ref="BP39:BZ39"/>
    <mergeCell ref="B40:F40"/>
    <mergeCell ref="J40:Q40"/>
    <mergeCell ref="S40:Z40"/>
    <mergeCell ref="AA40:AK40"/>
    <mergeCell ref="AL40:AZ40"/>
    <mergeCell ref="BA40:BF40"/>
    <mergeCell ref="BG40:BO40"/>
    <mergeCell ref="BP40:BZ40"/>
    <mergeCell ref="CA40:CF40"/>
    <mergeCell ref="S35:Z35"/>
    <mergeCell ref="AA35:AK35"/>
    <mergeCell ref="DE32:DO32"/>
    <mergeCell ref="CQ31:DC31"/>
    <mergeCell ref="DE31:DO31"/>
    <mergeCell ref="CQ27:DC27"/>
    <mergeCell ref="DE27:DO27"/>
    <mergeCell ref="CG40:CO40"/>
    <mergeCell ref="CP40:DC40"/>
    <mergeCell ref="DD40:DP40"/>
    <mergeCell ref="S30:Z30"/>
    <mergeCell ref="AA30:AK30"/>
    <mergeCell ref="CQ28:DC28"/>
    <mergeCell ref="DE28:DO28"/>
    <mergeCell ref="DQ28:EA28"/>
    <mergeCell ref="EB28:EM28"/>
    <mergeCell ref="EO28:EX28"/>
    <mergeCell ref="AM30:AZ30"/>
    <mergeCell ref="BB30:BF30"/>
    <mergeCell ref="BH30:BO30"/>
    <mergeCell ref="BQ30:BZ30"/>
    <mergeCell ref="DE30:DO30"/>
    <mergeCell ref="DQ30:EA30"/>
    <mergeCell ref="EB30:EM30"/>
    <mergeCell ref="EO30:EX30"/>
    <mergeCell ref="B31:F31"/>
    <mergeCell ref="J31:Q31"/>
    <mergeCell ref="S31:Z31"/>
    <mergeCell ref="AA31:AK31"/>
    <mergeCell ref="AM31:AZ31"/>
    <mergeCell ref="BB31:BF31"/>
    <mergeCell ref="BH31:BO31"/>
    <mergeCell ref="BQ31:BZ31"/>
    <mergeCell ref="CB31:CF31"/>
    <mergeCell ref="CH31:CO31"/>
    <mergeCell ref="EO31:EX31"/>
    <mergeCell ref="CB30:CF30"/>
    <mergeCell ref="CH30:CO30"/>
    <mergeCell ref="CQ30:DC30"/>
    <mergeCell ref="J32:Q32"/>
    <mergeCell ref="B32:F32"/>
    <mergeCell ref="S32:Z32"/>
    <mergeCell ref="AA32:AK32"/>
    <mergeCell ref="AM32:AZ32"/>
    <mergeCell ref="BB32:BF32"/>
    <mergeCell ref="BH32:BO32"/>
    <mergeCell ref="BQ32:BZ32"/>
    <mergeCell ref="CB32:CF32"/>
    <mergeCell ref="AA47:EM47"/>
    <mergeCell ref="CE48:DI48"/>
    <mergeCell ref="DM48:EA48"/>
    <mergeCell ref="AF49:BM49"/>
    <mergeCell ref="CU49:DB49"/>
    <mergeCell ref="AF50:BL50"/>
    <mergeCell ref="CH32:CO32"/>
    <mergeCell ref="CQ32:DC32"/>
    <mergeCell ref="CG44:CO44"/>
    <mergeCell ref="CP44:DC44"/>
    <mergeCell ref="DQ40:EA40"/>
    <mergeCell ref="EB40:EM40"/>
    <mergeCell ref="DD44:DO44"/>
    <mergeCell ref="DQ44:EA44"/>
    <mergeCell ref="EB44:EM44"/>
    <mergeCell ref="EO44:EX44"/>
    <mergeCell ref="B45:F45"/>
    <mergeCell ref="J45:Q45"/>
    <mergeCell ref="S45:Z45"/>
    <mergeCell ref="AA45:AK45"/>
    <mergeCell ref="AL45:AZ45"/>
    <mergeCell ref="BA45:BF45"/>
    <mergeCell ref="BG45:BO45"/>
    <mergeCell ref="BP45:BZ45"/>
    <mergeCell ref="CA45:CF45"/>
    <mergeCell ref="CG45:CO45"/>
    <mergeCell ref="CP45:DC45"/>
    <mergeCell ref="DD45:DO45"/>
    <mergeCell ref="DQ45:EA45"/>
    <mergeCell ref="EB45:EM45"/>
    <mergeCell ref="EO45:EX45"/>
    <mergeCell ref="B44:F44"/>
    <mergeCell ref="J44:Q44"/>
    <mergeCell ref="S44:Z44"/>
    <mergeCell ref="AA44:AK44"/>
    <mergeCell ref="AL44:AZ44"/>
    <mergeCell ref="BA44:BF44"/>
    <mergeCell ref="BG44:BO44"/>
    <mergeCell ref="BP44:BZ44"/>
    <mergeCell ref="CA44:CF44"/>
    <mergeCell ref="EB42:EM42"/>
    <mergeCell ref="EO42:EX42"/>
    <mergeCell ref="B43:F43"/>
    <mergeCell ref="J43:Q43"/>
    <mergeCell ref="S43:Z43"/>
    <mergeCell ref="AA43:AK43"/>
    <mergeCell ref="AL43:AZ43"/>
    <mergeCell ref="BA43:BF43"/>
    <mergeCell ref="BG43:BO43"/>
    <mergeCell ref="BP43:BZ43"/>
    <mergeCell ref="CA43:CF43"/>
    <mergeCell ref="CG43:CO43"/>
    <mergeCell ref="CP43:DC43"/>
    <mergeCell ref="DD43:DO43"/>
    <mergeCell ref="DQ43:EA43"/>
    <mergeCell ref="EB43:EM43"/>
    <mergeCell ref="EO43:EX43"/>
    <mergeCell ref="B42:I42"/>
    <mergeCell ref="J42:R42"/>
    <mergeCell ref="S42:Z42"/>
    <mergeCell ref="AA42:AK42"/>
    <mergeCell ref="AL42:AZ42"/>
    <mergeCell ref="BA42:BF42"/>
    <mergeCell ref="BG42:BO42"/>
    <mergeCell ref="BP42:BZ42"/>
    <mergeCell ref="CA42:CF42"/>
    <mergeCell ref="B41:I41"/>
    <mergeCell ref="J41:R41"/>
    <mergeCell ref="S41:Z41"/>
    <mergeCell ref="AA41:AK41"/>
    <mergeCell ref="AL41:AZ41"/>
    <mergeCell ref="BA41:BF41"/>
    <mergeCell ref="BG41:BO41"/>
    <mergeCell ref="BP41:BZ41"/>
    <mergeCell ref="CA41:CF41"/>
    <mergeCell ref="EB37:EM37"/>
    <mergeCell ref="EO37:EX37"/>
    <mergeCell ref="B38:F38"/>
    <mergeCell ref="J38:Q38"/>
    <mergeCell ref="S38:Z38"/>
    <mergeCell ref="AA38:AK38"/>
    <mergeCell ref="AL38:AZ38"/>
    <mergeCell ref="BA38:BF38"/>
    <mergeCell ref="BG38:BO38"/>
    <mergeCell ref="BP38:BZ38"/>
    <mergeCell ref="CA38:CF38"/>
    <mergeCell ref="CG38:CO38"/>
    <mergeCell ref="CP38:DC38"/>
    <mergeCell ref="DD38:DP38"/>
    <mergeCell ref="DQ38:EA38"/>
    <mergeCell ref="EB38:EM38"/>
    <mergeCell ref="EO38:EX38"/>
    <mergeCell ref="B37:F37"/>
    <mergeCell ref="J37:Q37"/>
    <mergeCell ref="S37:Z37"/>
    <mergeCell ref="AA37:AK37"/>
    <mergeCell ref="AL37:AZ37"/>
    <mergeCell ref="BA37:BF37"/>
    <mergeCell ref="BG37:BO37"/>
    <mergeCell ref="BP37:BZ37"/>
    <mergeCell ref="CA37:CF37"/>
    <mergeCell ref="CA35:CF35"/>
    <mergeCell ref="DQ34:EA34"/>
    <mergeCell ref="CG35:CO35"/>
    <mergeCell ref="CP35:DC35"/>
    <mergeCell ref="BA35:BF35"/>
    <mergeCell ref="BG35:BO35"/>
    <mergeCell ref="BP35:BZ35"/>
    <mergeCell ref="CG37:CO37"/>
    <mergeCell ref="CP37:DC37"/>
    <mergeCell ref="DD37:DO37"/>
    <mergeCell ref="DQ37:EA37"/>
    <mergeCell ref="EB34:EM34"/>
    <mergeCell ref="EO34:EX34"/>
    <mergeCell ref="DD35:DO35"/>
    <mergeCell ref="DQ35:EA35"/>
    <mergeCell ref="EB35:EM35"/>
    <mergeCell ref="EO35:EX35"/>
    <mergeCell ref="B36:F36"/>
    <mergeCell ref="J36:Q36"/>
    <mergeCell ref="S36:Z36"/>
    <mergeCell ref="AA36:AK36"/>
    <mergeCell ref="AL36:AZ36"/>
    <mergeCell ref="BA36:BF36"/>
    <mergeCell ref="BG36:BO36"/>
    <mergeCell ref="BP36:BZ36"/>
    <mergeCell ref="CA36:CF36"/>
    <mergeCell ref="CG36:CO36"/>
    <mergeCell ref="CP36:DC36"/>
    <mergeCell ref="DD36:DO36"/>
    <mergeCell ref="DQ36:EA36"/>
    <mergeCell ref="EB36:EM36"/>
    <mergeCell ref="EO36:EX36"/>
    <mergeCell ref="B35:F35"/>
    <mergeCell ref="J35:Q35"/>
    <mergeCell ref="AL35:AZ35"/>
    <mergeCell ref="BB27:BF27"/>
    <mergeCell ref="BH27:BO27"/>
    <mergeCell ref="BQ27:BZ27"/>
    <mergeCell ref="CB27:CF27"/>
    <mergeCell ref="CH27:CO27"/>
    <mergeCell ref="B28:F28"/>
    <mergeCell ref="J28:Q28"/>
    <mergeCell ref="S28:Z28"/>
    <mergeCell ref="AA28:AK28"/>
    <mergeCell ref="AM28:AZ28"/>
    <mergeCell ref="BB28:BF28"/>
    <mergeCell ref="BH28:BO28"/>
    <mergeCell ref="BQ28:BZ28"/>
    <mergeCell ref="CB28:CF28"/>
    <mergeCell ref="CH28:CO28"/>
    <mergeCell ref="CQ24:DC24"/>
    <mergeCell ref="DE24:DO24"/>
    <mergeCell ref="DQ24:EA24"/>
    <mergeCell ref="EB24:EM24"/>
    <mergeCell ref="EO24:EX24"/>
    <mergeCell ref="EB27:EM27"/>
    <mergeCell ref="EO27:EX27"/>
    <mergeCell ref="B25:EX25"/>
    <mergeCell ref="B26:F26"/>
    <mergeCell ref="J26:Q26"/>
    <mergeCell ref="S26:Z26"/>
    <mergeCell ref="AA26:AK26"/>
    <mergeCell ref="AM26:AZ26"/>
    <mergeCell ref="BB26:BF26"/>
    <mergeCell ref="BH26:BO26"/>
    <mergeCell ref="BQ26:BZ26"/>
    <mergeCell ref="CB26:CF26"/>
    <mergeCell ref="CH26:CO26"/>
    <mergeCell ref="CQ26:DC26"/>
    <mergeCell ref="DE26:DO26"/>
    <mergeCell ref="DQ26:EA26"/>
    <mergeCell ref="EB26:EM26"/>
    <mergeCell ref="EO26:EX26"/>
    <mergeCell ref="AM27:AZ27"/>
    <mergeCell ref="CH22:CP22"/>
    <mergeCell ref="B24:F24"/>
    <mergeCell ref="J24:Q24"/>
    <mergeCell ref="S24:Z24"/>
    <mergeCell ref="AA24:AK24"/>
    <mergeCell ref="AM24:AZ24"/>
    <mergeCell ref="BB24:BF24"/>
    <mergeCell ref="BH24:BO24"/>
    <mergeCell ref="BQ24:BZ24"/>
    <mergeCell ref="CB24:CF24"/>
    <mergeCell ref="CH24:CO24"/>
    <mergeCell ref="CH23:CP23"/>
    <mergeCell ref="B23:F23"/>
    <mergeCell ref="J23:Q23"/>
    <mergeCell ref="S23:Z23"/>
    <mergeCell ref="AA23:AL23"/>
    <mergeCell ref="AM23:BA23"/>
    <mergeCell ref="BB23:BG23"/>
    <mergeCell ref="BH23:BP23"/>
    <mergeCell ref="BQ23:CA23"/>
    <mergeCell ref="CB23:CG23"/>
    <mergeCell ref="B22:F22"/>
    <mergeCell ref="J22:Q22"/>
    <mergeCell ref="S22:Z22"/>
    <mergeCell ref="AA22:AL22"/>
    <mergeCell ref="AM22:BA22"/>
    <mergeCell ref="BB22:BG22"/>
    <mergeCell ref="BH22:BP22"/>
    <mergeCell ref="BQ22:CA22"/>
    <mergeCell ref="CB22:CG22"/>
    <mergeCell ref="B21:F21"/>
    <mergeCell ref="J21:Q21"/>
    <mergeCell ref="S21:Z21"/>
    <mergeCell ref="AA21:AK21"/>
    <mergeCell ref="AM21:AZ21"/>
    <mergeCell ref="BB21:BF21"/>
    <mergeCell ref="BH21:BO21"/>
    <mergeCell ref="BQ21:BZ21"/>
    <mergeCell ref="CB21:CF21"/>
    <mergeCell ref="CH21:CO21"/>
    <mergeCell ref="CQ21:DC21"/>
    <mergeCell ref="DE21:DO21"/>
    <mergeCell ref="DQ21:EA21"/>
    <mergeCell ref="EB21:EM21"/>
    <mergeCell ref="EO21:EX21"/>
    <mergeCell ref="CH20:CO20"/>
    <mergeCell ref="CQ20:DC20"/>
    <mergeCell ref="DE20:DO20"/>
    <mergeCell ref="DQ20:EA20"/>
    <mergeCell ref="EB20:EM20"/>
    <mergeCell ref="EO20:EX20"/>
    <mergeCell ref="CP19:DC19"/>
    <mergeCell ref="DD19:DP19"/>
    <mergeCell ref="DQ19:EA19"/>
    <mergeCell ref="EB19:EM19"/>
    <mergeCell ref="EO19:EX19"/>
    <mergeCell ref="B20:F20"/>
    <mergeCell ref="J20:Q20"/>
    <mergeCell ref="S20:Z20"/>
    <mergeCell ref="AA20:AK20"/>
    <mergeCell ref="AM20:AZ20"/>
    <mergeCell ref="BB20:BF20"/>
    <mergeCell ref="BH20:BO20"/>
    <mergeCell ref="BQ20:BZ20"/>
    <mergeCell ref="CB20:CF20"/>
    <mergeCell ref="CG42:CO42"/>
    <mergeCell ref="CP42:DC42"/>
    <mergeCell ref="DD42:DO42"/>
    <mergeCell ref="DQ42:EA42"/>
    <mergeCell ref="DD16:DP16"/>
    <mergeCell ref="DQ16:EA16"/>
    <mergeCell ref="EO16:EX16"/>
    <mergeCell ref="CG17:CO17"/>
    <mergeCell ref="CP17:DC17"/>
    <mergeCell ref="DD17:DP17"/>
    <mergeCell ref="DQ17:EA17"/>
    <mergeCell ref="EB17:EM17"/>
    <mergeCell ref="EN17:EX17"/>
    <mergeCell ref="B18:EX18"/>
    <mergeCell ref="B19:I19"/>
    <mergeCell ref="J19:R19"/>
    <mergeCell ref="S19:Z19"/>
    <mergeCell ref="AA19:AK19"/>
    <mergeCell ref="AL19:AZ19"/>
    <mergeCell ref="BA19:BF19"/>
    <mergeCell ref="BG19:BO19"/>
    <mergeCell ref="B17:I17"/>
    <mergeCell ref="J17:R17"/>
    <mergeCell ref="S17:Z17"/>
    <mergeCell ref="EB22:EN22"/>
    <mergeCell ref="EO22:EX22"/>
    <mergeCell ref="CG41:CO41"/>
    <mergeCell ref="CP41:DC41"/>
    <mergeCell ref="DD41:DO41"/>
    <mergeCell ref="B33:EX33"/>
    <mergeCell ref="B34:F34"/>
    <mergeCell ref="J34:Q34"/>
    <mergeCell ref="S34:Z34"/>
    <mergeCell ref="AA34:AK34"/>
    <mergeCell ref="AL34:AZ34"/>
    <mergeCell ref="BA34:BF34"/>
    <mergeCell ref="BG34:BO34"/>
    <mergeCell ref="BP34:BZ34"/>
    <mergeCell ref="CA34:CF34"/>
    <mergeCell ref="CG34:CO34"/>
    <mergeCell ref="CP34:DC34"/>
    <mergeCell ref="DD34:DO34"/>
    <mergeCell ref="B29:EX29"/>
    <mergeCell ref="B30:F30"/>
    <mergeCell ref="J30:Q30"/>
    <mergeCell ref="DQ41:EA41"/>
    <mergeCell ref="EB41:EM41"/>
    <mergeCell ref="EO41:EX41"/>
    <mergeCell ref="DQ27:EA27"/>
    <mergeCell ref="B27:F27"/>
    <mergeCell ref="J27:Q27"/>
    <mergeCell ref="S27:Z27"/>
    <mergeCell ref="AA27:AK27"/>
    <mergeCell ref="BA15:BO15"/>
    <mergeCell ref="BP15:BZ16"/>
    <mergeCell ref="CA15:CO15"/>
    <mergeCell ref="CP15:DC16"/>
    <mergeCell ref="DD15:EA15"/>
    <mergeCell ref="BA16:BF16"/>
    <mergeCell ref="BG16:BO16"/>
    <mergeCell ref="CQ22:DD22"/>
    <mergeCell ref="DE22:DP22"/>
    <mergeCell ref="DQ22:EA22"/>
    <mergeCell ref="AA17:AK17"/>
    <mergeCell ref="AL17:AZ17"/>
    <mergeCell ref="BA17:BF17"/>
    <mergeCell ref="BG17:BO17"/>
    <mergeCell ref="BP17:BZ17"/>
    <mergeCell ref="CA17:CF17"/>
    <mergeCell ref="BP19:BZ19"/>
    <mergeCell ref="CA19:CF19"/>
    <mergeCell ref="CG19:CO19"/>
    <mergeCell ref="C12:AZ12"/>
    <mergeCell ref="BB12:EX12"/>
    <mergeCell ref="B13:EX13"/>
    <mergeCell ref="EB14:EM16"/>
    <mergeCell ref="EO14:EX15"/>
    <mergeCell ref="CA16:CF16"/>
    <mergeCell ref="CG16:CO16"/>
    <mergeCell ref="B14:I16"/>
    <mergeCell ref="J14:R16"/>
    <mergeCell ref="S14:Z16"/>
    <mergeCell ref="AA14:EA14"/>
    <mergeCell ref="AA15:AK16"/>
    <mergeCell ref="AL15:AZ16"/>
    <mergeCell ref="C10:AZ10"/>
    <mergeCell ref="BB10:EX10"/>
    <mergeCell ref="C11:AZ11"/>
    <mergeCell ref="BB11:EX11"/>
    <mergeCell ref="B2:EX2"/>
    <mergeCell ref="B3:EX3"/>
    <mergeCell ref="B4:EX4"/>
    <mergeCell ref="B5:EX5"/>
    <mergeCell ref="C6:AZ6"/>
    <mergeCell ref="BB6:EX6"/>
    <mergeCell ref="C7:AZ7"/>
    <mergeCell ref="BB7:EX7"/>
    <mergeCell ref="C8:AZ8"/>
    <mergeCell ref="BB8:EX8"/>
    <mergeCell ref="C9:AZ9"/>
    <mergeCell ref="BB9:EX9"/>
  </mergeCells>
  <hyperlinks>
    <hyperlink ref="BB9" r:id="rId1" xr:uid="{55928F2C-2657-4B66-9C6E-C4DA335C7497}"/>
  </hyperlinks>
  <pageMargins left="0" right="0" top="0" bottom="0" header="0.31496062992125984" footer="0.31496062992125984"/>
  <pageSetup paperSize="9" scale="91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Y338"/>
  <sheetViews>
    <sheetView view="pageBreakPreview" zoomScale="90" zoomScaleNormal="100" zoomScaleSheetLayoutView="90" workbookViewId="0">
      <selection activeCell="B7" sqref="B7:AY7"/>
    </sheetView>
  </sheetViews>
  <sheetFormatPr defaultColWidth="0.85546875" defaultRowHeight="11.25" x14ac:dyDescent="0.2"/>
  <cols>
    <col min="1" max="1" width="2.7109375" style="3" bestFit="1" customWidth="1"/>
    <col min="2" max="5" width="0.85546875" style="26"/>
    <col min="6" max="6" width="0.85546875" style="26" hidden="1" customWidth="1"/>
    <col min="7" max="7" width="0.140625" style="26" hidden="1" customWidth="1"/>
    <col min="8" max="8" width="0.85546875" style="26" hidden="1" customWidth="1"/>
    <col min="9" max="12" width="0.85546875" style="26"/>
    <col min="13" max="13" width="2.5703125" style="26" customWidth="1"/>
    <col min="14" max="14" width="0.85546875" style="26" hidden="1" customWidth="1"/>
    <col min="15" max="15" width="1" style="26" hidden="1" customWidth="1"/>
    <col min="16" max="16" width="1.5703125" style="26" customWidth="1"/>
    <col min="17" max="17" width="0.85546875" style="26" hidden="1" customWidth="1"/>
    <col min="18" max="21" width="0.85546875" style="26"/>
    <col min="22" max="22" width="0.7109375" style="26" customWidth="1"/>
    <col min="23" max="23" width="0.85546875" style="26"/>
    <col min="24" max="24" width="6.5703125" style="26" customWidth="1"/>
    <col min="25" max="25" width="2.140625" style="26" customWidth="1"/>
    <col min="26" max="35" width="0.85546875" style="26"/>
    <col min="36" max="36" width="22.85546875" style="26" customWidth="1"/>
    <col min="37" max="37" width="2" style="26" hidden="1" customWidth="1"/>
    <col min="38" max="50" width="0.85546875" style="26"/>
    <col min="51" max="51" width="5.5703125" style="26" customWidth="1"/>
    <col min="52" max="52" width="1" style="26" hidden="1" customWidth="1"/>
    <col min="53" max="57" width="0.85546875" style="26"/>
    <col min="58" max="58" width="0.85546875" style="26" hidden="1" customWidth="1"/>
    <col min="59" max="66" width="0.85546875" style="26"/>
    <col min="67" max="67" width="0.85546875" style="26" hidden="1" customWidth="1"/>
    <col min="68" max="76" width="0.85546875" style="26"/>
    <col min="77" max="77" width="3.28515625" style="26" customWidth="1"/>
    <col min="78" max="78" width="0.85546875" style="26" hidden="1" customWidth="1"/>
    <col min="79" max="81" width="0.85546875" style="26"/>
    <col min="82" max="82" width="2.7109375" style="26" customWidth="1"/>
    <col min="83" max="83" width="0.7109375" style="26" customWidth="1"/>
    <col min="84" max="84" width="0.85546875" style="26" hidden="1" customWidth="1"/>
    <col min="85" max="91" width="0.85546875" style="26"/>
    <col min="92" max="92" width="5" style="26" customWidth="1"/>
    <col min="93" max="93" width="0.85546875" style="26" hidden="1" customWidth="1"/>
    <col min="94" max="105" width="0.85546875" style="26"/>
    <col min="106" max="106" width="1.42578125" style="26" customWidth="1"/>
    <col min="107" max="107" width="1.5703125" style="26" hidden="1" customWidth="1"/>
    <col min="108" max="116" width="0.85546875" style="26"/>
    <col min="117" max="117" width="3.28515625" style="26" customWidth="1"/>
    <col min="118" max="118" width="0.28515625" style="26" customWidth="1"/>
    <col min="119" max="119" width="1.5703125" style="26" hidden="1" customWidth="1"/>
    <col min="120" max="128" width="0.85546875" style="26"/>
    <col min="129" max="129" width="1.7109375" style="26" customWidth="1"/>
    <col min="130" max="130" width="3" style="26" customWidth="1"/>
    <col min="131" max="141" width="0.85546875" style="26"/>
    <col min="142" max="142" width="4.28515625" style="26" customWidth="1"/>
    <col min="143" max="151" width="0.85546875" style="26"/>
    <col min="152" max="152" width="0.85546875" style="26" customWidth="1"/>
    <col min="153" max="153" width="2.7109375" style="26" hidden="1" customWidth="1"/>
    <col min="154" max="154" width="0.85546875" style="26" hidden="1" customWidth="1"/>
    <col min="155" max="16384" width="0.85546875" style="26"/>
  </cols>
  <sheetData>
    <row r="1" spans="1:152" s="75" customFormat="1" x14ac:dyDescent="0.2"/>
    <row r="2" spans="1:152" s="75" customFormat="1" ht="15.75" x14ac:dyDescent="0.25">
      <c r="A2" s="139" t="s">
        <v>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1"/>
    </row>
    <row r="3" spans="1:152" ht="12.75" x14ac:dyDescent="0.2">
      <c r="A3" s="142" t="s">
        <v>26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4"/>
    </row>
    <row r="4" spans="1:152" ht="15.75" customHeight="1" x14ac:dyDescent="0.2">
      <c r="A4" s="148" t="s">
        <v>221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50"/>
    </row>
    <row r="5" spans="1:152" ht="12.75" customHeight="1" x14ac:dyDescent="0.2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</row>
    <row r="6" spans="1:152" ht="11.25" customHeight="1" x14ac:dyDescent="0.2">
      <c r="A6" s="4"/>
      <c r="B6" s="156" t="s">
        <v>18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89"/>
      <c r="BA6" s="276" t="s">
        <v>122</v>
      </c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</row>
    <row r="7" spans="1:152" ht="12" customHeight="1" x14ac:dyDescent="0.2">
      <c r="A7" s="4"/>
      <c r="B7" s="159" t="s">
        <v>19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72"/>
      <c r="BA7" s="145" t="s">
        <v>36</v>
      </c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</row>
    <row r="8" spans="1:152" ht="12" customHeight="1" x14ac:dyDescent="0.2">
      <c r="A8" s="4"/>
      <c r="B8" s="159" t="s">
        <v>20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72"/>
      <c r="BA8" s="145" t="s">
        <v>105</v>
      </c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</row>
    <row r="9" spans="1:152" ht="10.5" customHeight="1" x14ac:dyDescent="0.2">
      <c r="A9" s="4"/>
      <c r="B9" s="159" t="s">
        <v>21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72"/>
      <c r="BA9" s="147" t="s">
        <v>37</v>
      </c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</row>
    <row r="10" spans="1:152" ht="12.75" customHeight="1" x14ac:dyDescent="0.2">
      <c r="A10" s="4"/>
      <c r="B10" s="159" t="s">
        <v>22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72"/>
      <c r="BA10" s="145" t="s">
        <v>38</v>
      </c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</row>
    <row r="11" spans="1:152" ht="12.75" customHeight="1" x14ac:dyDescent="0.2">
      <c r="A11" s="4"/>
      <c r="B11" s="159" t="s">
        <v>23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72"/>
      <c r="BA11" s="145" t="s">
        <v>33</v>
      </c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</row>
    <row r="12" spans="1:152" ht="10.5" customHeight="1" x14ac:dyDescent="0.2">
      <c r="A12" s="4"/>
      <c r="B12" s="159" t="s">
        <v>24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72"/>
      <c r="BA12" s="145" t="s">
        <v>34</v>
      </c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</row>
    <row r="13" spans="1:152" ht="12.75" customHeight="1" x14ac:dyDescent="0.2">
      <c r="A13" s="134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</row>
    <row r="14" spans="1:152" s="28" customFormat="1" ht="24.75" customHeight="1" x14ac:dyDescent="0.2">
      <c r="A14" s="202" t="s">
        <v>0</v>
      </c>
      <c r="B14" s="203"/>
      <c r="C14" s="203"/>
      <c r="D14" s="203"/>
      <c r="E14" s="203"/>
      <c r="F14" s="203"/>
      <c r="G14" s="203"/>
      <c r="H14" s="204"/>
      <c r="I14" s="211" t="s">
        <v>113</v>
      </c>
      <c r="J14" s="203"/>
      <c r="K14" s="203"/>
      <c r="L14" s="203"/>
      <c r="M14" s="203"/>
      <c r="N14" s="203"/>
      <c r="O14" s="203"/>
      <c r="P14" s="203"/>
      <c r="Q14" s="204"/>
      <c r="R14" s="135" t="s">
        <v>112</v>
      </c>
      <c r="S14" s="135"/>
      <c r="T14" s="135"/>
      <c r="U14" s="135"/>
      <c r="V14" s="135"/>
      <c r="W14" s="135"/>
      <c r="X14" s="135"/>
      <c r="Y14" s="135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8"/>
      <c r="EA14" s="179" t="s">
        <v>13</v>
      </c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1"/>
      <c r="EM14" s="180" t="s">
        <v>91</v>
      </c>
      <c r="EN14" s="180"/>
      <c r="EO14" s="180"/>
      <c r="EP14" s="180"/>
      <c r="EQ14" s="180"/>
      <c r="ER14" s="180"/>
      <c r="ES14" s="180"/>
      <c r="ET14" s="180"/>
      <c r="EU14" s="180"/>
      <c r="EV14" s="181"/>
    </row>
    <row r="15" spans="1:152" s="28" customFormat="1" ht="61.5" customHeight="1" x14ac:dyDescent="0.2">
      <c r="A15" s="205"/>
      <c r="B15" s="206"/>
      <c r="C15" s="206"/>
      <c r="D15" s="206"/>
      <c r="E15" s="206"/>
      <c r="F15" s="206"/>
      <c r="G15" s="206"/>
      <c r="H15" s="207"/>
      <c r="I15" s="212"/>
      <c r="J15" s="206"/>
      <c r="K15" s="206"/>
      <c r="L15" s="206"/>
      <c r="M15" s="206"/>
      <c r="N15" s="206"/>
      <c r="O15" s="206"/>
      <c r="P15" s="206"/>
      <c r="Q15" s="207"/>
      <c r="R15" s="135"/>
      <c r="S15" s="135"/>
      <c r="T15" s="135"/>
      <c r="U15" s="135"/>
      <c r="V15" s="135"/>
      <c r="W15" s="135"/>
      <c r="X15" s="135"/>
      <c r="Y15" s="135"/>
      <c r="Z15" s="180" t="s">
        <v>4</v>
      </c>
      <c r="AA15" s="180"/>
      <c r="AB15" s="180"/>
      <c r="AC15" s="180"/>
      <c r="AD15" s="180"/>
      <c r="AE15" s="180"/>
      <c r="AF15" s="180"/>
      <c r="AG15" s="180"/>
      <c r="AH15" s="180"/>
      <c r="AI15" s="180"/>
      <c r="AJ15" s="181"/>
      <c r="AK15" s="180" t="s">
        <v>5</v>
      </c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1"/>
      <c r="AZ15" s="196" t="s">
        <v>8</v>
      </c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8"/>
      <c r="BO15" s="179" t="s">
        <v>9</v>
      </c>
      <c r="BP15" s="180"/>
      <c r="BQ15" s="180"/>
      <c r="BR15" s="180"/>
      <c r="BS15" s="180"/>
      <c r="BT15" s="180"/>
      <c r="BU15" s="180"/>
      <c r="BV15" s="180"/>
      <c r="BW15" s="180"/>
      <c r="BX15" s="180"/>
      <c r="BY15" s="181"/>
      <c r="BZ15" s="196" t="s">
        <v>17</v>
      </c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8"/>
      <c r="CO15" s="179" t="s">
        <v>46</v>
      </c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1"/>
      <c r="DC15" s="196" t="s">
        <v>12</v>
      </c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8"/>
      <c r="EA15" s="182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4"/>
      <c r="EM15" s="186"/>
      <c r="EN15" s="186"/>
      <c r="EO15" s="186"/>
      <c r="EP15" s="186"/>
      <c r="EQ15" s="186"/>
      <c r="ER15" s="186"/>
      <c r="ES15" s="186"/>
      <c r="ET15" s="186"/>
      <c r="EU15" s="186"/>
      <c r="EV15" s="187"/>
    </row>
    <row r="16" spans="1:152" s="28" customFormat="1" ht="81.75" customHeight="1" x14ac:dyDescent="0.2">
      <c r="A16" s="208"/>
      <c r="B16" s="209"/>
      <c r="C16" s="209"/>
      <c r="D16" s="209"/>
      <c r="E16" s="209"/>
      <c r="F16" s="209"/>
      <c r="G16" s="209"/>
      <c r="H16" s="210"/>
      <c r="I16" s="213"/>
      <c r="J16" s="209"/>
      <c r="K16" s="209"/>
      <c r="L16" s="209"/>
      <c r="M16" s="209"/>
      <c r="N16" s="209"/>
      <c r="O16" s="209"/>
      <c r="P16" s="209"/>
      <c r="Q16" s="210"/>
      <c r="R16" s="135"/>
      <c r="S16" s="135"/>
      <c r="T16" s="135"/>
      <c r="U16" s="135"/>
      <c r="V16" s="135"/>
      <c r="W16" s="135"/>
      <c r="X16" s="135"/>
      <c r="Y16" s="135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7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7"/>
      <c r="AZ16" s="199" t="s">
        <v>6</v>
      </c>
      <c r="BA16" s="200"/>
      <c r="BB16" s="200"/>
      <c r="BC16" s="200"/>
      <c r="BD16" s="200"/>
      <c r="BE16" s="201"/>
      <c r="BF16" s="199" t="s">
        <v>7</v>
      </c>
      <c r="BG16" s="200"/>
      <c r="BH16" s="200"/>
      <c r="BI16" s="200"/>
      <c r="BJ16" s="200"/>
      <c r="BK16" s="200"/>
      <c r="BL16" s="200"/>
      <c r="BM16" s="200"/>
      <c r="BN16" s="201"/>
      <c r="BO16" s="185"/>
      <c r="BP16" s="186"/>
      <c r="BQ16" s="186"/>
      <c r="BR16" s="186"/>
      <c r="BS16" s="186"/>
      <c r="BT16" s="186"/>
      <c r="BU16" s="186"/>
      <c r="BV16" s="186"/>
      <c r="BW16" s="186"/>
      <c r="BX16" s="186"/>
      <c r="BY16" s="187"/>
      <c r="BZ16" s="199" t="s">
        <v>10</v>
      </c>
      <c r="CA16" s="200"/>
      <c r="CB16" s="200"/>
      <c r="CC16" s="200"/>
      <c r="CD16" s="200"/>
      <c r="CE16" s="201"/>
      <c r="CF16" s="199" t="s">
        <v>7</v>
      </c>
      <c r="CG16" s="200"/>
      <c r="CH16" s="200"/>
      <c r="CI16" s="200"/>
      <c r="CJ16" s="200"/>
      <c r="CK16" s="200"/>
      <c r="CL16" s="200"/>
      <c r="CM16" s="200"/>
      <c r="CN16" s="201"/>
      <c r="CO16" s="185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7"/>
      <c r="DC16" s="196" t="s">
        <v>11</v>
      </c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8"/>
      <c r="DP16" s="196" t="s">
        <v>16</v>
      </c>
      <c r="DQ16" s="197"/>
      <c r="DR16" s="197"/>
      <c r="DS16" s="197"/>
      <c r="DT16" s="197"/>
      <c r="DU16" s="197"/>
      <c r="DV16" s="197"/>
      <c r="DW16" s="197"/>
      <c r="DX16" s="197"/>
      <c r="DY16" s="197"/>
      <c r="DZ16" s="198"/>
      <c r="EA16" s="185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7"/>
      <c r="EM16" s="197" t="s">
        <v>15</v>
      </c>
      <c r="EN16" s="197"/>
      <c r="EO16" s="197"/>
      <c r="EP16" s="197"/>
      <c r="EQ16" s="197"/>
      <c r="ER16" s="197"/>
      <c r="ES16" s="197"/>
      <c r="ET16" s="197"/>
      <c r="EU16" s="197"/>
      <c r="EV16" s="198"/>
    </row>
    <row r="17" spans="1:155" x14ac:dyDescent="0.2">
      <c r="A17" s="192" t="s">
        <v>1</v>
      </c>
      <c r="B17" s="193"/>
      <c r="C17" s="193"/>
      <c r="D17" s="193"/>
      <c r="E17" s="193"/>
      <c r="F17" s="193"/>
      <c r="G17" s="193"/>
      <c r="H17" s="194"/>
      <c r="I17" s="195" t="s">
        <v>2</v>
      </c>
      <c r="J17" s="193"/>
      <c r="K17" s="193"/>
      <c r="L17" s="193"/>
      <c r="M17" s="193"/>
      <c r="N17" s="193"/>
      <c r="O17" s="193"/>
      <c r="P17" s="193"/>
      <c r="Q17" s="194"/>
      <c r="R17" s="195" t="s">
        <v>3</v>
      </c>
      <c r="S17" s="193"/>
      <c r="T17" s="193"/>
      <c r="U17" s="193"/>
      <c r="V17" s="193"/>
      <c r="W17" s="193"/>
      <c r="X17" s="193"/>
      <c r="Y17" s="194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3"/>
      <c r="AK17" s="176">
        <v>5</v>
      </c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8"/>
      <c r="AZ17" s="176">
        <v>6</v>
      </c>
      <c r="BA17" s="177"/>
      <c r="BB17" s="177"/>
      <c r="BC17" s="177"/>
      <c r="BD17" s="177"/>
      <c r="BE17" s="178"/>
      <c r="BF17" s="176">
        <v>7</v>
      </c>
      <c r="BG17" s="177"/>
      <c r="BH17" s="177"/>
      <c r="BI17" s="177"/>
      <c r="BJ17" s="177"/>
      <c r="BK17" s="177"/>
      <c r="BL17" s="177"/>
      <c r="BM17" s="177"/>
      <c r="BN17" s="178"/>
      <c r="BO17" s="176">
        <v>8</v>
      </c>
      <c r="BP17" s="177"/>
      <c r="BQ17" s="177"/>
      <c r="BR17" s="177"/>
      <c r="BS17" s="177"/>
      <c r="BT17" s="177"/>
      <c r="BU17" s="177"/>
      <c r="BV17" s="177"/>
      <c r="BW17" s="177"/>
      <c r="BX17" s="177"/>
      <c r="BY17" s="178"/>
      <c r="BZ17" s="176">
        <v>9</v>
      </c>
      <c r="CA17" s="177"/>
      <c r="CB17" s="177"/>
      <c r="CC17" s="177"/>
      <c r="CD17" s="177"/>
      <c r="CE17" s="178"/>
      <c r="CF17" s="176">
        <v>10</v>
      </c>
      <c r="CG17" s="177"/>
      <c r="CH17" s="177"/>
      <c r="CI17" s="177"/>
      <c r="CJ17" s="177"/>
      <c r="CK17" s="177"/>
      <c r="CL17" s="177"/>
      <c r="CM17" s="177"/>
      <c r="CN17" s="178"/>
      <c r="CO17" s="176">
        <v>11</v>
      </c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8"/>
      <c r="DC17" s="176">
        <v>12</v>
      </c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8"/>
      <c r="DP17" s="176">
        <v>13</v>
      </c>
      <c r="DQ17" s="177"/>
      <c r="DR17" s="177"/>
      <c r="DS17" s="177"/>
      <c r="DT17" s="177"/>
      <c r="DU17" s="177"/>
      <c r="DV17" s="177"/>
      <c r="DW17" s="177"/>
      <c r="DX17" s="177"/>
      <c r="DY17" s="177"/>
      <c r="DZ17" s="178"/>
      <c r="EA17" s="176">
        <v>14</v>
      </c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8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</row>
    <row r="18" spans="1:155" ht="15" customHeight="1" x14ac:dyDescent="0.2">
      <c r="A18" s="214" t="s">
        <v>35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</row>
    <row r="19" spans="1:155" ht="39.75" customHeight="1" x14ac:dyDescent="0.2">
      <c r="A19" s="125" t="s">
        <v>1</v>
      </c>
      <c r="B19" s="125"/>
      <c r="C19" s="125"/>
      <c r="D19" s="125"/>
      <c r="E19" s="125"/>
      <c r="F19" s="125"/>
      <c r="G19" s="125"/>
      <c r="H19" s="125"/>
      <c r="I19" s="125" t="s">
        <v>109</v>
      </c>
      <c r="J19" s="125"/>
      <c r="K19" s="125"/>
      <c r="L19" s="125"/>
      <c r="M19" s="125"/>
      <c r="N19" s="125"/>
      <c r="O19" s="125"/>
      <c r="P19" s="125"/>
      <c r="Q19" s="125"/>
      <c r="R19" s="125" t="s">
        <v>109</v>
      </c>
      <c r="S19" s="125"/>
      <c r="T19" s="125"/>
      <c r="U19" s="125"/>
      <c r="V19" s="125"/>
      <c r="W19" s="125"/>
      <c r="X19" s="125"/>
      <c r="Y19" s="125"/>
      <c r="Z19" s="126" t="s">
        <v>47</v>
      </c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 t="s">
        <v>57</v>
      </c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3">
        <v>384</v>
      </c>
      <c r="BA19" s="123"/>
      <c r="BB19" s="123"/>
      <c r="BC19" s="123"/>
      <c r="BD19" s="123"/>
      <c r="BE19" s="123"/>
      <c r="BF19" s="123" t="s">
        <v>85</v>
      </c>
      <c r="BG19" s="123"/>
      <c r="BH19" s="123"/>
      <c r="BI19" s="123"/>
      <c r="BJ19" s="123"/>
      <c r="BK19" s="123"/>
      <c r="BL19" s="123"/>
      <c r="BM19" s="123"/>
      <c r="BN19" s="123"/>
      <c r="BO19" s="124" t="s">
        <v>45</v>
      </c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3">
        <v>1404</v>
      </c>
      <c r="CA19" s="123"/>
      <c r="CB19" s="123"/>
      <c r="CC19" s="123"/>
      <c r="CD19" s="123"/>
      <c r="CE19" s="123"/>
      <c r="CF19" s="123" t="s">
        <v>39</v>
      </c>
      <c r="CG19" s="123"/>
      <c r="CH19" s="123"/>
      <c r="CI19" s="123"/>
      <c r="CJ19" s="123"/>
      <c r="CK19" s="123"/>
      <c r="CL19" s="123"/>
      <c r="CM19" s="123"/>
      <c r="CN19" s="123"/>
      <c r="CO19" s="128">
        <v>293.65300000000002</v>
      </c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4" t="s">
        <v>224</v>
      </c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 t="s">
        <v>225</v>
      </c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 t="s">
        <v>49</v>
      </c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3" t="s">
        <v>50</v>
      </c>
      <c r="EN19" s="123"/>
      <c r="EO19" s="123"/>
      <c r="EP19" s="123"/>
      <c r="EQ19" s="123"/>
      <c r="ER19" s="123"/>
      <c r="ES19" s="123"/>
      <c r="ET19" s="123"/>
      <c r="EU19" s="123"/>
      <c r="EV19" s="123"/>
    </row>
    <row r="20" spans="1:155" ht="40.5" customHeight="1" x14ac:dyDescent="0.2">
      <c r="A20" s="125" t="s">
        <v>2</v>
      </c>
      <c r="B20" s="125"/>
      <c r="C20" s="125"/>
      <c r="D20" s="125"/>
      <c r="E20" s="125"/>
      <c r="F20" s="125"/>
      <c r="G20" s="69"/>
      <c r="H20" s="69"/>
      <c r="I20" s="125" t="s">
        <v>177</v>
      </c>
      <c r="J20" s="125"/>
      <c r="K20" s="125"/>
      <c r="L20" s="125"/>
      <c r="M20" s="125"/>
      <c r="N20" s="125"/>
      <c r="O20" s="125"/>
      <c r="P20" s="125"/>
      <c r="Q20" s="69"/>
      <c r="R20" s="125" t="s">
        <v>92</v>
      </c>
      <c r="S20" s="125"/>
      <c r="T20" s="125"/>
      <c r="U20" s="125"/>
      <c r="V20" s="125"/>
      <c r="W20" s="125"/>
      <c r="X20" s="125"/>
      <c r="Y20" s="125"/>
      <c r="Z20" s="126" t="s">
        <v>88</v>
      </c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 t="s">
        <v>57</v>
      </c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3">
        <v>876</v>
      </c>
      <c r="BB20" s="123"/>
      <c r="BC20" s="123"/>
      <c r="BD20" s="123"/>
      <c r="BE20" s="123"/>
      <c r="BF20" s="123"/>
      <c r="BG20" s="123" t="s">
        <v>89</v>
      </c>
      <c r="BH20" s="123"/>
      <c r="BI20" s="123"/>
      <c r="BJ20" s="123"/>
      <c r="BK20" s="123"/>
      <c r="BL20" s="123"/>
      <c r="BM20" s="123"/>
      <c r="BN20" s="123"/>
      <c r="BO20" s="123"/>
      <c r="BP20" s="124" t="s">
        <v>90</v>
      </c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3">
        <v>1404</v>
      </c>
      <c r="CB20" s="123"/>
      <c r="CC20" s="123"/>
      <c r="CD20" s="123"/>
      <c r="CE20" s="123"/>
      <c r="CF20" s="123"/>
      <c r="CG20" s="123" t="s">
        <v>39</v>
      </c>
      <c r="CH20" s="123"/>
      <c r="CI20" s="123"/>
      <c r="CJ20" s="123"/>
      <c r="CK20" s="123"/>
      <c r="CL20" s="123"/>
      <c r="CM20" s="123"/>
      <c r="CN20" s="123"/>
      <c r="CO20" s="123"/>
      <c r="CP20" s="128">
        <v>290</v>
      </c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4" t="s">
        <v>224</v>
      </c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 t="s">
        <v>226</v>
      </c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 t="s">
        <v>49</v>
      </c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3" t="s">
        <v>50</v>
      </c>
      <c r="EN20" s="123"/>
      <c r="EO20" s="123"/>
      <c r="EP20" s="123"/>
      <c r="EQ20" s="123"/>
      <c r="ER20" s="123"/>
      <c r="ES20" s="123"/>
      <c r="ET20" s="123"/>
      <c r="EU20" s="123"/>
      <c r="EV20" s="123"/>
    </row>
    <row r="21" spans="1:155" ht="79.5" customHeight="1" x14ac:dyDescent="0.2">
      <c r="A21" s="125" t="s">
        <v>3</v>
      </c>
      <c r="B21" s="125"/>
      <c r="C21" s="125"/>
      <c r="D21" s="125"/>
      <c r="E21" s="125"/>
      <c r="F21" s="69"/>
      <c r="G21" s="69"/>
      <c r="H21" s="69"/>
      <c r="I21" s="125" t="s">
        <v>127</v>
      </c>
      <c r="J21" s="125"/>
      <c r="K21" s="125"/>
      <c r="L21" s="125"/>
      <c r="M21" s="125"/>
      <c r="N21" s="125"/>
      <c r="O21" s="125"/>
      <c r="P21" s="125"/>
      <c r="Q21" s="69"/>
      <c r="R21" s="125" t="s">
        <v>127</v>
      </c>
      <c r="S21" s="125"/>
      <c r="T21" s="125"/>
      <c r="U21" s="125"/>
      <c r="V21" s="125"/>
      <c r="W21" s="125"/>
      <c r="X21" s="125"/>
      <c r="Y21" s="125"/>
      <c r="Z21" s="126" t="s">
        <v>227</v>
      </c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70"/>
      <c r="AL21" s="126" t="s">
        <v>57</v>
      </c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70"/>
      <c r="BA21" s="123">
        <v>384</v>
      </c>
      <c r="BB21" s="123"/>
      <c r="BC21" s="123"/>
      <c r="BD21" s="123"/>
      <c r="BE21" s="123"/>
      <c r="BF21" s="67"/>
      <c r="BG21" s="123" t="s">
        <v>85</v>
      </c>
      <c r="BH21" s="123"/>
      <c r="BI21" s="123"/>
      <c r="BJ21" s="123"/>
      <c r="BK21" s="123"/>
      <c r="BL21" s="123"/>
      <c r="BM21" s="123"/>
      <c r="BN21" s="123"/>
      <c r="BO21" s="67"/>
      <c r="BP21" s="124" t="s">
        <v>90</v>
      </c>
      <c r="BQ21" s="124"/>
      <c r="BR21" s="124"/>
      <c r="BS21" s="124"/>
      <c r="BT21" s="124"/>
      <c r="BU21" s="124"/>
      <c r="BV21" s="124"/>
      <c r="BW21" s="124"/>
      <c r="BX21" s="124"/>
      <c r="BY21" s="124"/>
      <c r="BZ21" s="68"/>
      <c r="CA21" s="123">
        <v>1404</v>
      </c>
      <c r="CB21" s="123"/>
      <c r="CC21" s="123"/>
      <c r="CD21" s="123"/>
      <c r="CE21" s="123"/>
      <c r="CF21" s="67"/>
      <c r="CG21" s="123" t="s">
        <v>39</v>
      </c>
      <c r="CH21" s="123"/>
      <c r="CI21" s="123"/>
      <c r="CJ21" s="123"/>
      <c r="CK21" s="123"/>
      <c r="CL21" s="123"/>
      <c r="CM21" s="123"/>
      <c r="CN21" s="123"/>
      <c r="CO21" s="67"/>
      <c r="CP21" s="128">
        <v>12738.197</v>
      </c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71"/>
      <c r="DD21" s="124" t="s">
        <v>224</v>
      </c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68"/>
      <c r="DP21" s="127" t="s">
        <v>211</v>
      </c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 t="s">
        <v>49</v>
      </c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3" t="s">
        <v>50</v>
      </c>
      <c r="EN21" s="123"/>
      <c r="EO21" s="123"/>
      <c r="EP21" s="123"/>
      <c r="EQ21" s="123"/>
      <c r="ER21" s="123"/>
      <c r="ES21" s="123"/>
      <c r="ET21" s="123"/>
      <c r="EU21" s="123"/>
      <c r="EV21" s="123"/>
    </row>
    <row r="22" spans="1:155" ht="57.75" customHeight="1" x14ac:dyDescent="0.2">
      <c r="A22" s="125" t="s">
        <v>64</v>
      </c>
      <c r="B22" s="125"/>
      <c r="C22" s="125"/>
      <c r="D22" s="125"/>
      <c r="E22" s="125"/>
      <c r="F22" s="43"/>
      <c r="G22" s="43"/>
      <c r="H22" s="43"/>
      <c r="I22" s="125" t="s">
        <v>134</v>
      </c>
      <c r="J22" s="125"/>
      <c r="K22" s="125"/>
      <c r="L22" s="125"/>
      <c r="M22" s="125"/>
      <c r="N22" s="125"/>
      <c r="O22" s="125"/>
      <c r="P22" s="125"/>
      <c r="Q22" s="69"/>
      <c r="R22" s="125" t="s">
        <v>134</v>
      </c>
      <c r="S22" s="125"/>
      <c r="T22" s="125"/>
      <c r="U22" s="125"/>
      <c r="V22" s="125"/>
      <c r="W22" s="125"/>
      <c r="X22" s="125"/>
      <c r="Y22" s="125"/>
      <c r="Z22" s="126" t="s">
        <v>212</v>
      </c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70"/>
      <c r="AL22" s="126" t="s">
        <v>57</v>
      </c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70"/>
      <c r="BA22" s="123">
        <v>384</v>
      </c>
      <c r="BB22" s="123"/>
      <c r="BC22" s="123"/>
      <c r="BD22" s="123"/>
      <c r="BE22" s="123"/>
      <c r="BF22" s="67"/>
      <c r="BG22" s="123" t="s">
        <v>85</v>
      </c>
      <c r="BH22" s="123"/>
      <c r="BI22" s="123"/>
      <c r="BJ22" s="123"/>
      <c r="BK22" s="123"/>
      <c r="BL22" s="123"/>
      <c r="BM22" s="123"/>
      <c r="BN22" s="123"/>
      <c r="BO22" s="67"/>
      <c r="BP22" s="124" t="s">
        <v>90</v>
      </c>
      <c r="BQ22" s="124"/>
      <c r="BR22" s="124"/>
      <c r="BS22" s="124"/>
      <c r="BT22" s="124"/>
      <c r="BU22" s="124"/>
      <c r="BV22" s="124"/>
      <c r="BW22" s="124"/>
      <c r="BX22" s="124"/>
      <c r="BY22" s="124"/>
      <c r="BZ22" s="68"/>
      <c r="CA22" s="123">
        <v>1404</v>
      </c>
      <c r="CB22" s="123"/>
      <c r="CC22" s="123"/>
      <c r="CD22" s="123"/>
      <c r="CE22" s="123"/>
      <c r="CF22" s="67"/>
      <c r="CG22" s="123" t="s">
        <v>39</v>
      </c>
      <c r="CH22" s="123"/>
      <c r="CI22" s="123"/>
      <c r="CJ22" s="123"/>
      <c r="CK22" s="123"/>
      <c r="CL22" s="123"/>
      <c r="CM22" s="123"/>
      <c r="CN22" s="123"/>
      <c r="CO22" s="67"/>
      <c r="CP22" s="128">
        <v>164.17500000000001</v>
      </c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71"/>
      <c r="DD22" s="124" t="s">
        <v>224</v>
      </c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68"/>
      <c r="DP22" s="127" t="s">
        <v>210</v>
      </c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 t="s">
        <v>49</v>
      </c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3" t="s">
        <v>50</v>
      </c>
      <c r="EN22" s="123"/>
      <c r="EO22" s="123"/>
      <c r="EP22" s="123"/>
      <c r="EQ22" s="123"/>
      <c r="ER22" s="123"/>
      <c r="ES22" s="123"/>
      <c r="ET22" s="123"/>
      <c r="EU22" s="123"/>
      <c r="EV22" s="123"/>
      <c r="EW22" s="24"/>
      <c r="EX22" s="24"/>
      <c r="EY22" s="24"/>
    </row>
    <row r="23" spans="1:155" ht="57.75" customHeight="1" x14ac:dyDescent="0.2">
      <c r="A23" s="125" t="s">
        <v>82</v>
      </c>
      <c r="B23" s="125"/>
      <c r="C23" s="125"/>
      <c r="D23" s="125"/>
      <c r="E23" s="125"/>
      <c r="F23" s="43"/>
      <c r="G23" s="43"/>
      <c r="H23" s="43"/>
      <c r="I23" s="125" t="s">
        <v>134</v>
      </c>
      <c r="J23" s="125"/>
      <c r="K23" s="125"/>
      <c r="L23" s="125"/>
      <c r="M23" s="125"/>
      <c r="N23" s="125"/>
      <c r="O23" s="125"/>
      <c r="P23" s="125"/>
      <c r="Q23" s="69"/>
      <c r="R23" s="125" t="s">
        <v>134</v>
      </c>
      <c r="S23" s="125"/>
      <c r="T23" s="125"/>
      <c r="U23" s="125"/>
      <c r="V23" s="125"/>
      <c r="W23" s="125"/>
      <c r="X23" s="125"/>
      <c r="Y23" s="125"/>
      <c r="Z23" s="126" t="s">
        <v>201</v>
      </c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70"/>
      <c r="AL23" s="126" t="s">
        <v>57</v>
      </c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70"/>
      <c r="BA23" s="123">
        <v>385</v>
      </c>
      <c r="BB23" s="123"/>
      <c r="BC23" s="123"/>
      <c r="BD23" s="123"/>
      <c r="BE23" s="123"/>
      <c r="BF23" s="67"/>
      <c r="BG23" s="123" t="s">
        <v>85</v>
      </c>
      <c r="BH23" s="123"/>
      <c r="BI23" s="123"/>
      <c r="BJ23" s="123"/>
      <c r="BK23" s="123"/>
      <c r="BL23" s="123"/>
      <c r="BM23" s="123"/>
      <c r="BN23" s="123"/>
      <c r="BO23" s="67"/>
      <c r="BP23" s="124" t="s">
        <v>90</v>
      </c>
      <c r="BQ23" s="124"/>
      <c r="BR23" s="124"/>
      <c r="BS23" s="124"/>
      <c r="BT23" s="124"/>
      <c r="BU23" s="124"/>
      <c r="BV23" s="124"/>
      <c r="BW23" s="124"/>
      <c r="BX23" s="124"/>
      <c r="BY23" s="124"/>
      <c r="BZ23" s="68"/>
      <c r="CA23" s="123">
        <v>1405</v>
      </c>
      <c r="CB23" s="123"/>
      <c r="CC23" s="123"/>
      <c r="CD23" s="123"/>
      <c r="CE23" s="123"/>
      <c r="CF23" s="67"/>
      <c r="CG23" s="123" t="s">
        <v>39</v>
      </c>
      <c r="CH23" s="123"/>
      <c r="CI23" s="123"/>
      <c r="CJ23" s="123"/>
      <c r="CK23" s="123"/>
      <c r="CL23" s="123"/>
      <c r="CM23" s="123"/>
      <c r="CN23" s="123"/>
      <c r="CO23" s="67"/>
      <c r="CP23" s="128">
        <v>252.876</v>
      </c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71"/>
      <c r="DD23" s="124" t="s">
        <v>224</v>
      </c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68"/>
      <c r="DP23" s="127" t="s">
        <v>210</v>
      </c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 t="s">
        <v>49</v>
      </c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3" t="s">
        <v>50</v>
      </c>
      <c r="EN23" s="123"/>
      <c r="EO23" s="123"/>
      <c r="EP23" s="123"/>
      <c r="EQ23" s="123"/>
      <c r="ER23" s="123"/>
      <c r="ES23" s="123"/>
      <c r="ET23" s="123"/>
      <c r="EU23" s="123"/>
      <c r="EV23" s="123"/>
      <c r="EW23" s="24"/>
      <c r="EX23" s="24"/>
      <c r="EY23" s="24"/>
    </row>
    <row r="24" spans="1:155" ht="48.75" customHeight="1" x14ac:dyDescent="0.2">
      <c r="A24" s="125" t="s">
        <v>83</v>
      </c>
      <c r="B24" s="125"/>
      <c r="C24" s="125"/>
      <c r="D24" s="125"/>
      <c r="E24" s="125"/>
      <c r="F24" s="69"/>
      <c r="G24" s="69"/>
      <c r="H24" s="69"/>
      <c r="I24" s="129">
        <v>42823</v>
      </c>
      <c r="J24" s="129"/>
      <c r="K24" s="129"/>
      <c r="L24" s="129"/>
      <c r="M24" s="129"/>
      <c r="N24" s="129"/>
      <c r="O24" s="129"/>
      <c r="P24" s="129"/>
      <c r="Q24" s="69"/>
      <c r="R24" s="130" t="s">
        <v>150</v>
      </c>
      <c r="S24" s="130"/>
      <c r="T24" s="130"/>
      <c r="U24" s="130"/>
      <c r="V24" s="130"/>
      <c r="W24" s="130"/>
      <c r="X24" s="130"/>
      <c r="Y24" s="130"/>
      <c r="Z24" s="126" t="s">
        <v>44</v>
      </c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 t="s">
        <v>57</v>
      </c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3">
        <v>796</v>
      </c>
      <c r="BB24" s="123"/>
      <c r="BC24" s="123"/>
      <c r="BD24" s="123"/>
      <c r="BE24" s="123"/>
      <c r="BF24" s="123"/>
      <c r="BG24" s="123" t="s">
        <v>30</v>
      </c>
      <c r="BH24" s="123"/>
      <c r="BI24" s="123"/>
      <c r="BJ24" s="123"/>
      <c r="BK24" s="123"/>
      <c r="BL24" s="123"/>
      <c r="BM24" s="123"/>
      <c r="BN24" s="123"/>
      <c r="BO24" s="123"/>
      <c r="BP24" s="124" t="s">
        <v>90</v>
      </c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3">
        <v>1404</v>
      </c>
      <c r="CB24" s="123"/>
      <c r="CC24" s="123"/>
      <c r="CD24" s="123"/>
      <c r="CE24" s="123"/>
      <c r="CF24" s="123"/>
      <c r="CG24" s="123" t="s">
        <v>39</v>
      </c>
      <c r="CH24" s="123"/>
      <c r="CI24" s="123"/>
      <c r="CJ24" s="123"/>
      <c r="CK24" s="123"/>
      <c r="CL24" s="123"/>
      <c r="CM24" s="123"/>
      <c r="CN24" s="123"/>
      <c r="CO24" s="123"/>
      <c r="CP24" s="128">
        <v>940</v>
      </c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3" t="s">
        <v>210</v>
      </c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82"/>
      <c r="DP24" s="124" t="s">
        <v>230</v>
      </c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 t="s">
        <v>49</v>
      </c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3" t="s">
        <v>50</v>
      </c>
      <c r="EN24" s="123"/>
      <c r="EO24" s="123"/>
      <c r="EP24" s="123"/>
      <c r="EQ24" s="123"/>
      <c r="ER24" s="123"/>
      <c r="ES24" s="123"/>
      <c r="ET24" s="123"/>
      <c r="EU24" s="123"/>
      <c r="EV24" s="123"/>
    </row>
    <row r="25" spans="1:155" s="87" customFormat="1" ht="48.75" customHeight="1" x14ac:dyDescent="0.2">
      <c r="A25" s="125" t="s">
        <v>84</v>
      </c>
      <c r="B25" s="125"/>
      <c r="C25" s="125"/>
      <c r="D25" s="125"/>
      <c r="E25" s="125"/>
      <c r="F25" s="85"/>
      <c r="G25" s="85"/>
      <c r="H25" s="85"/>
      <c r="I25" s="129">
        <v>43210</v>
      </c>
      <c r="J25" s="129"/>
      <c r="K25" s="129"/>
      <c r="L25" s="129"/>
      <c r="M25" s="129"/>
      <c r="N25" s="129"/>
      <c r="O25" s="129"/>
      <c r="P25" s="129"/>
      <c r="Q25" s="85"/>
      <c r="R25" s="130" t="s">
        <v>263</v>
      </c>
      <c r="S25" s="130"/>
      <c r="T25" s="130"/>
      <c r="U25" s="130"/>
      <c r="V25" s="130"/>
      <c r="W25" s="130"/>
      <c r="X25" s="130"/>
      <c r="Y25" s="130"/>
      <c r="Z25" s="126" t="s">
        <v>144</v>
      </c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 t="s">
        <v>57</v>
      </c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3">
        <v>796</v>
      </c>
      <c r="BB25" s="123"/>
      <c r="BC25" s="123"/>
      <c r="BD25" s="123"/>
      <c r="BE25" s="123"/>
      <c r="BF25" s="123"/>
      <c r="BG25" s="123" t="s">
        <v>30</v>
      </c>
      <c r="BH25" s="123"/>
      <c r="BI25" s="123"/>
      <c r="BJ25" s="123"/>
      <c r="BK25" s="123"/>
      <c r="BL25" s="123"/>
      <c r="BM25" s="123"/>
      <c r="BN25" s="123"/>
      <c r="BO25" s="123"/>
      <c r="BP25" s="124" t="s">
        <v>90</v>
      </c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3">
        <v>1405</v>
      </c>
      <c r="CB25" s="123"/>
      <c r="CC25" s="123"/>
      <c r="CD25" s="123"/>
      <c r="CE25" s="123"/>
      <c r="CF25" s="123"/>
      <c r="CG25" s="123" t="s">
        <v>39</v>
      </c>
      <c r="CH25" s="123"/>
      <c r="CI25" s="123"/>
      <c r="CJ25" s="123"/>
      <c r="CK25" s="123"/>
      <c r="CL25" s="123"/>
      <c r="CM25" s="123"/>
      <c r="CN25" s="123"/>
      <c r="CO25" s="123"/>
      <c r="CP25" s="128">
        <v>429.99</v>
      </c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3" t="s">
        <v>210</v>
      </c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82"/>
      <c r="DP25" s="124" t="s">
        <v>230</v>
      </c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 t="s">
        <v>49</v>
      </c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3" t="s">
        <v>50</v>
      </c>
      <c r="EN25" s="123"/>
      <c r="EO25" s="123"/>
      <c r="EP25" s="123"/>
      <c r="EQ25" s="123"/>
      <c r="ER25" s="123"/>
      <c r="ES25" s="123"/>
      <c r="ET25" s="123"/>
      <c r="EU25" s="123"/>
      <c r="EV25" s="123"/>
    </row>
    <row r="26" spans="1:155" ht="58.5" customHeight="1" x14ac:dyDescent="0.2">
      <c r="A26" s="125" t="s">
        <v>65</v>
      </c>
      <c r="B26" s="125"/>
      <c r="C26" s="125"/>
      <c r="D26" s="125"/>
      <c r="E26" s="125"/>
      <c r="F26" s="125"/>
      <c r="G26" s="69"/>
      <c r="H26" s="69"/>
      <c r="I26" s="217" t="s">
        <v>177</v>
      </c>
      <c r="J26" s="218"/>
      <c r="K26" s="218"/>
      <c r="L26" s="218"/>
      <c r="M26" s="218"/>
      <c r="N26" s="218"/>
      <c r="O26" s="218"/>
      <c r="P26" s="219"/>
      <c r="Q26" s="69"/>
      <c r="R26" s="220" t="s">
        <v>177</v>
      </c>
      <c r="S26" s="221"/>
      <c r="T26" s="221"/>
      <c r="U26" s="221"/>
      <c r="V26" s="221"/>
      <c r="W26" s="221"/>
      <c r="X26" s="221"/>
      <c r="Y26" s="278"/>
      <c r="Z26" s="222" t="s">
        <v>88</v>
      </c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4"/>
      <c r="AL26" s="222" t="s">
        <v>57</v>
      </c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4"/>
      <c r="BA26" s="217">
        <v>384</v>
      </c>
      <c r="BB26" s="218"/>
      <c r="BC26" s="218"/>
      <c r="BD26" s="218"/>
      <c r="BE26" s="218"/>
      <c r="BF26" s="219"/>
      <c r="BG26" s="217" t="s">
        <v>85</v>
      </c>
      <c r="BH26" s="218"/>
      <c r="BI26" s="218"/>
      <c r="BJ26" s="218"/>
      <c r="BK26" s="218"/>
      <c r="BL26" s="218"/>
      <c r="BM26" s="218"/>
      <c r="BN26" s="218"/>
      <c r="BO26" s="219"/>
      <c r="BP26" s="228" t="s">
        <v>90</v>
      </c>
      <c r="BQ26" s="229"/>
      <c r="BR26" s="229"/>
      <c r="BS26" s="229"/>
      <c r="BT26" s="229"/>
      <c r="BU26" s="229"/>
      <c r="BV26" s="229"/>
      <c r="BW26" s="229"/>
      <c r="BX26" s="229"/>
      <c r="BY26" s="229"/>
      <c r="BZ26" s="230"/>
      <c r="CA26" s="217">
        <v>1404</v>
      </c>
      <c r="CB26" s="218"/>
      <c r="CC26" s="218"/>
      <c r="CD26" s="218"/>
      <c r="CE26" s="218"/>
      <c r="CF26" s="219"/>
      <c r="CG26" s="217" t="s">
        <v>39</v>
      </c>
      <c r="CH26" s="218"/>
      <c r="CI26" s="218"/>
      <c r="CJ26" s="218"/>
      <c r="CK26" s="218"/>
      <c r="CL26" s="218"/>
      <c r="CM26" s="218"/>
      <c r="CN26" s="218"/>
      <c r="CO26" s="219"/>
      <c r="CP26" s="225">
        <v>290</v>
      </c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  <c r="DC26" s="227"/>
      <c r="DD26" s="228" t="s">
        <v>224</v>
      </c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30"/>
      <c r="DP26" s="228" t="s">
        <v>226</v>
      </c>
      <c r="DQ26" s="229"/>
      <c r="DR26" s="229"/>
      <c r="DS26" s="229"/>
      <c r="DT26" s="229"/>
      <c r="DU26" s="229"/>
      <c r="DV26" s="229"/>
      <c r="DW26" s="229"/>
      <c r="DX26" s="229"/>
      <c r="DY26" s="229"/>
      <c r="DZ26" s="230"/>
      <c r="EA26" s="228" t="s">
        <v>49</v>
      </c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17" t="s">
        <v>50</v>
      </c>
      <c r="EN26" s="218"/>
      <c r="EO26" s="218"/>
      <c r="EP26" s="218"/>
      <c r="EQ26" s="218"/>
      <c r="ER26" s="218"/>
      <c r="ES26" s="218"/>
      <c r="ET26" s="218"/>
      <c r="EU26" s="218"/>
      <c r="EV26" s="219"/>
      <c r="EW26" s="22"/>
      <c r="EX26" s="22"/>
      <c r="EY26" s="22"/>
    </row>
    <row r="27" spans="1:155" ht="36" customHeight="1" x14ac:dyDescent="0.2">
      <c r="A27" s="125" t="s">
        <v>66</v>
      </c>
      <c r="B27" s="125"/>
      <c r="C27" s="125"/>
      <c r="D27" s="125"/>
      <c r="E27" s="125"/>
      <c r="F27" s="69"/>
      <c r="G27" s="69"/>
      <c r="H27" s="69"/>
      <c r="I27" s="125" t="s">
        <v>117</v>
      </c>
      <c r="J27" s="125"/>
      <c r="K27" s="125"/>
      <c r="L27" s="125"/>
      <c r="M27" s="125"/>
      <c r="N27" s="125"/>
      <c r="O27" s="125"/>
      <c r="P27" s="125"/>
      <c r="Q27" s="69"/>
      <c r="R27" s="231" t="s">
        <v>116</v>
      </c>
      <c r="S27" s="232"/>
      <c r="T27" s="232"/>
      <c r="U27" s="232"/>
      <c r="V27" s="232"/>
      <c r="W27" s="232"/>
      <c r="X27" s="232"/>
      <c r="Y27" s="232"/>
      <c r="Z27" s="126" t="s">
        <v>115</v>
      </c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70"/>
      <c r="AL27" s="126" t="s">
        <v>57</v>
      </c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70"/>
      <c r="BA27" s="123">
        <v>384</v>
      </c>
      <c r="BB27" s="123"/>
      <c r="BC27" s="123"/>
      <c r="BD27" s="123"/>
      <c r="BE27" s="123"/>
      <c r="BF27" s="67"/>
      <c r="BG27" s="123" t="s">
        <v>85</v>
      </c>
      <c r="BH27" s="123"/>
      <c r="BI27" s="123"/>
      <c r="BJ27" s="123"/>
      <c r="BK27" s="123"/>
      <c r="BL27" s="123"/>
      <c r="BM27" s="123"/>
      <c r="BN27" s="123"/>
      <c r="BO27" s="67"/>
      <c r="BP27" s="124" t="s">
        <v>90</v>
      </c>
      <c r="BQ27" s="124"/>
      <c r="BR27" s="124"/>
      <c r="BS27" s="124"/>
      <c r="BT27" s="124"/>
      <c r="BU27" s="124"/>
      <c r="BV27" s="124"/>
      <c r="BW27" s="124"/>
      <c r="BX27" s="124"/>
      <c r="BY27" s="124"/>
      <c r="BZ27" s="68"/>
      <c r="CA27" s="123">
        <v>1404</v>
      </c>
      <c r="CB27" s="123"/>
      <c r="CC27" s="123"/>
      <c r="CD27" s="123"/>
      <c r="CE27" s="123"/>
      <c r="CF27" s="67"/>
      <c r="CG27" s="123" t="s">
        <v>86</v>
      </c>
      <c r="CH27" s="123"/>
      <c r="CI27" s="123"/>
      <c r="CJ27" s="123"/>
      <c r="CK27" s="123"/>
      <c r="CL27" s="123"/>
      <c r="CM27" s="123"/>
      <c r="CN27" s="123"/>
      <c r="CO27" s="67"/>
      <c r="CP27" s="132">
        <v>110</v>
      </c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67"/>
      <c r="DD27" s="123" t="s">
        <v>210</v>
      </c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68"/>
      <c r="DP27" s="169" t="s">
        <v>231</v>
      </c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24" t="s">
        <v>40</v>
      </c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3" t="s">
        <v>32</v>
      </c>
      <c r="EN27" s="123"/>
      <c r="EO27" s="123"/>
      <c r="EP27" s="123"/>
      <c r="EQ27" s="123"/>
      <c r="ER27" s="123"/>
      <c r="ES27" s="123"/>
      <c r="ET27" s="123"/>
      <c r="EU27" s="123"/>
      <c r="EV27" s="123"/>
    </row>
    <row r="28" spans="1:155" ht="36" customHeight="1" x14ac:dyDescent="0.2">
      <c r="A28" s="125" t="s">
        <v>67</v>
      </c>
      <c r="B28" s="125"/>
      <c r="C28" s="125"/>
      <c r="D28" s="125"/>
      <c r="E28" s="125"/>
      <c r="F28" s="69"/>
      <c r="G28" s="69"/>
      <c r="H28" s="69"/>
      <c r="I28" s="125" t="s">
        <v>197</v>
      </c>
      <c r="J28" s="125"/>
      <c r="K28" s="125"/>
      <c r="L28" s="125"/>
      <c r="M28" s="125"/>
      <c r="N28" s="125"/>
      <c r="O28" s="125"/>
      <c r="P28" s="125"/>
      <c r="Q28" s="69"/>
      <c r="R28" s="231" t="s">
        <v>197</v>
      </c>
      <c r="S28" s="232"/>
      <c r="T28" s="232"/>
      <c r="U28" s="232"/>
      <c r="V28" s="232"/>
      <c r="W28" s="232"/>
      <c r="X28" s="232"/>
      <c r="Y28" s="232"/>
      <c r="Z28" s="126" t="s">
        <v>260</v>
      </c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70"/>
      <c r="AL28" s="126" t="s">
        <v>57</v>
      </c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70"/>
      <c r="BA28" s="123">
        <v>385</v>
      </c>
      <c r="BB28" s="123"/>
      <c r="BC28" s="123"/>
      <c r="BD28" s="123"/>
      <c r="BE28" s="123"/>
      <c r="BF28" s="67"/>
      <c r="BG28" s="123" t="s">
        <v>85</v>
      </c>
      <c r="BH28" s="123"/>
      <c r="BI28" s="123"/>
      <c r="BJ28" s="123"/>
      <c r="BK28" s="123"/>
      <c r="BL28" s="123"/>
      <c r="BM28" s="123"/>
      <c r="BN28" s="123"/>
      <c r="BO28" s="67"/>
      <c r="BP28" s="124" t="s">
        <v>90</v>
      </c>
      <c r="BQ28" s="124"/>
      <c r="BR28" s="124"/>
      <c r="BS28" s="124"/>
      <c r="BT28" s="124"/>
      <c r="BU28" s="124"/>
      <c r="BV28" s="124"/>
      <c r="BW28" s="124"/>
      <c r="BX28" s="124"/>
      <c r="BY28" s="124"/>
      <c r="BZ28" s="68"/>
      <c r="CA28" s="123">
        <v>1405</v>
      </c>
      <c r="CB28" s="123"/>
      <c r="CC28" s="123"/>
      <c r="CD28" s="123"/>
      <c r="CE28" s="123"/>
      <c r="CF28" s="67"/>
      <c r="CG28" s="123" t="s">
        <v>86</v>
      </c>
      <c r="CH28" s="123"/>
      <c r="CI28" s="123"/>
      <c r="CJ28" s="123"/>
      <c r="CK28" s="123"/>
      <c r="CL28" s="123"/>
      <c r="CM28" s="123"/>
      <c r="CN28" s="123"/>
      <c r="CO28" s="67"/>
      <c r="CP28" s="132">
        <v>1116.67</v>
      </c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67"/>
      <c r="DD28" s="123" t="s">
        <v>210</v>
      </c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68"/>
      <c r="DP28" s="169" t="s">
        <v>251</v>
      </c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24" t="s">
        <v>40</v>
      </c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3" t="s">
        <v>32</v>
      </c>
      <c r="EN28" s="123"/>
      <c r="EO28" s="123"/>
      <c r="EP28" s="123"/>
      <c r="EQ28" s="123"/>
      <c r="ER28" s="123"/>
      <c r="ES28" s="123"/>
      <c r="ET28" s="123"/>
      <c r="EU28" s="123"/>
      <c r="EV28" s="123"/>
    </row>
    <row r="29" spans="1:155" ht="36" customHeight="1" x14ac:dyDescent="0.2">
      <c r="A29" s="125" t="s">
        <v>68</v>
      </c>
      <c r="B29" s="125"/>
      <c r="C29" s="125"/>
      <c r="D29" s="125"/>
      <c r="E29" s="125"/>
      <c r="F29" s="69"/>
      <c r="G29" s="69"/>
      <c r="H29" s="69"/>
      <c r="I29" s="125" t="s">
        <v>197</v>
      </c>
      <c r="J29" s="125"/>
      <c r="K29" s="125"/>
      <c r="L29" s="125"/>
      <c r="M29" s="125"/>
      <c r="N29" s="125"/>
      <c r="O29" s="125"/>
      <c r="P29" s="125"/>
      <c r="Q29" s="69"/>
      <c r="R29" s="231" t="s">
        <v>197</v>
      </c>
      <c r="S29" s="232"/>
      <c r="T29" s="232"/>
      <c r="U29" s="232"/>
      <c r="V29" s="232"/>
      <c r="W29" s="232"/>
      <c r="X29" s="232"/>
      <c r="Y29" s="232"/>
      <c r="Z29" s="126" t="s">
        <v>198</v>
      </c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70"/>
      <c r="AL29" s="126" t="s">
        <v>57</v>
      </c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70"/>
      <c r="BA29" s="123">
        <v>385</v>
      </c>
      <c r="BB29" s="123"/>
      <c r="BC29" s="123"/>
      <c r="BD29" s="123"/>
      <c r="BE29" s="123"/>
      <c r="BF29" s="67"/>
      <c r="BG29" s="123" t="s">
        <v>85</v>
      </c>
      <c r="BH29" s="123"/>
      <c r="BI29" s="123"/>
      <c r="BJ29" s="123"/>
      <c r="BK29" s="123"/>
      <c r="BL29" s="123"/>
      <c r="BM29" s="123"/>
      <c r="BN29" s="123"/>
      <c r="BO29" s="67"/>
      <c r="BP29" s="124" t="s">
        <v>90</v>
      </c>
      <c r="BQ29" s="124"/>
      <c r="BR29" s="124"/>
      <c r="BS29" s="124"/>
      <c r="BT29" s="124"/>
      <c r="BU29" s="124"/>
      <c r="BV29" s="124"/>
      <c r="BW29" s="124"/>
      <c r="BX29" s="124"/>
      <c r="BY29" s="124"/>
      <c r="BZ29" s="68"/>
      <c r="CA29" s="123">
        <v>1405</v>
      </c>
      <c r="CB29" s="123"/>
      <c r="CC29" s="123"/>
      <c r="CD29" s="123"/>
      <c r="CE29" s="123"/>
      <c r="CF29" s="67"/>
      <c r="CG29" s="123" t="s">
        <v>86</v>
      </c>
      <c r="CH29" s="123"/>
      <c r="CI29" s="123"/>
      <c r="CJ29" s="123"/>
      <c r="CK29" s="123"/>
      <c r="CL29" s="123"/>
      <c r="CM29" s="123"/>
      <c r="CN29" s="123"/>
      <c r="CO29" s="67"/>
      <c r="CP29" s="132">
        <v>164.24799999999999</v>
      </c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67"/>
      <c r="DD29" s="123" t="s">
        <v>210</v>
      </c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68"/>
      <c r="DP29" s="169" t="s">
        <v>251</v>
      </c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24" t="s">
        <v>40</v>
      </c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3" t="s">
        <v>32</v>
      </c>
      <c r="EN29" s="123"/>
      <c r="EO29" s="123"/>
      <c r="EP29" s="123"/>
      <c r="EQ29" s="123"/>
      <c r="ER29" s="123"/>
      <c r="ES29" s="123"/>
      <c r="ET29" s="123"/>
      <c r="EU29" s="123"/>
      <c r="EV29" s="123"/>
    </row>
    <row r="30" spans="1:155" ht="45.75" customHeight="1" x14ac:dyDescent="0.2">
      <c r="A30" s="162" t="s">
        <v>62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</row>
    <row r="31" spans="1:155" ht="45.75" customHeight="1" x14ac:dyDescent="0.2">
      <c r="A31" s="125" t="s">
        <v>69</v>
      </c>
      <c r="B31" s="125"/>
      <c r="C31" s="125"/>
      <c r="D31" s="125"/>
      <c r="E31" s="125"/>
      <c r="F31" s="43"/>
      <c r="G31" s="43"/>
      <c r="H31" s="43"/>
      <c r="I31" s="125" t="s">
        <v>134</v>
      </c>
      <c r="J31" s="125"/>
      <c r="K31" s="125"/>
      <c r="L31" s="125"/>
      <c r="M31" s="125"/>
      <c r="N31" s="125"/>
      <c r="O31" s="125"/>
      <c r="P31" s="125"/>
      <c r="Q31" s="69"/>
      <c r="R31" s="125" t="s">
        <v>134</v>
      </c>
      <c r="S31" s="125"/>
      <c r="T31" s="125"/>
      <c r="U31" s="125"/>
      <c r="V31" s="125"/>
      <c r="W31" s="125"/>
      <c r="X31" s="125"/>
      <c r="Y31" s="125"/>
      <c r="Z31" s="126" t="s">
        <v>128</v>
      </c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70"/>
      <c r="AL31" s="126" t="s">
        <v>57</v>
      </c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70"/>
      <c r="BA31" s="123">
        <v>384</v>
      </c>
      <c r="BB31" s="123"/>
      <c r="BC31" s="123"/>
      <c r="BD31" s="123"/>
      <c r="BE31" s="123"/>
      <c r="BF31" s="67"/>
      <c r="BG31" s="123" t="s">
        <v>85</v>
      </c>
      <c r="BH31" s="123"/>
      <c r="BI31" s="123"/>
      <c r="BJ31" s="123"/>
      <c r="BK31" s="123"/>
      <c r="BL31" s="123"/>
      <c r="BM31" s="123"/>
      <c r="BN31" s="123"/>
      <c r="BO31" s="67"/>
      <c r="BP31" s="124" t="s">
        <v>90</v>
      </c>
      <c r="BQ31" s="124"/>
      <c r="BR31" s="124"/>
      <c r="BS31" s="124"/>
      <c r="BT31" s="124"/>
      <c r="BU31" s="124"/>
      <c r="BV31" s="124"/>
      <c r="BW31" s="124"/>
      <c r="BX31" s="124"/>
      <c r="BY31" s="124"/>
      <c r="BZ31" s="68"/>
      <c r="CA31" s="123">
        <v>1404</v>
      </c>
      <c r="CB31" s="123"/>
      <c r="CC31" s="123"/>
      <c r="CD31" s="123"/>
      <c r="CE31" s="123"/>
      <c r="CF31" s="67"/>
      <c r="CG31" s="123" t="s">
        <v>39</v>
      </c>
      <c r="CH31" s="123"/>
      <c r="CI31" s="123"/>
      <c r="CJ31" s="123"/>
      <c r="CK31" s="123"/>
      <c r="CL31" s="123"/>
      <c r="CM31" s="123"/>
      <c r="CN31" s="123"/>
      <c r="CO31" s="67"/>
      <c r="CP31" s="128">
        <v>315.065</v>
      </c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71"/>
      <c r="DD31" s="124" t="s">
        <v>211</v>
      </c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68"/>
      <c r="DP31" s="127" t="s">
        <v>228</v>
      </c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 t="s">
        <v>49</v>
      </c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3" t="s">
        <v>50</v>
      </c>
      <c r="EN31" s="123"/>
      <c r="EO31" s="123"/>
      <c r="EP31" s="123"/>
      <c r="EQ31" s="123"/>
      <c r="ER31" s="123"/>
      <c r="ES31" s="123"/>
      <c r="ET31" s="123"/>
      <c r="EU31" s="123"/>
      <c r="EV31" s="123"/>
    </row>
    <row r="32" spans="1:155" ht="45.75" customHeight="1" x14ac:dyDescent="0.2">
      <c r="A32" s="125" t="s">
        <v>70</v>
      </c>
      <c r="B32" s="125"/>
      <c r="C32" s="125"/>
      <c r="D32" s="125"/>
      <c r="E32" s="125"/>
      <c r="F32" s="69"/>
      <c r="G32" s="69"/>
      <c r="H32" s="69"/>
      <c r="I32" s="231" t="s">
        <v>195</v>
      </c>
      <c r="J32" s="232"/>
      <c r="K32" s="232"/>
      <c r="L32" s="232"/>
      <c r="M32" s="232"/>
      <c r="N32" s="232"/>
      <c r="O32" s="232"/>
      <c r="P32" s="233"/>
      <c r="Q32" s="69"/>
      <c r="R32" s="231" t="s">
        <v>195</v>
      </c>
      <c r="S32" s="232"/>
      <c r="T32" s="232"/>
      <c r="U32" s="232"/>
      <c r="V32" s="232"/>
      <c r="W32" s="232"/>
      <c r="X32" s="232"/>
      <c r="Y32" s="233"/>
      <c r="Z32" s="222" t="s">
        <v>240</v>
      </c>
      <c r="AA32" s="223"/>
      <c r="AB32" s="223"/>
      <c r="AC32" s="223"/>
      <c r="AD32" s="223"/>
      <c r="AE32" s="223"/>
      <c r="AF32" s="223"/>
      <c r="AG32" s="223"/>
      <c r="AH32" s="223"/>
      <c r="AI32" s="223"/>
      <c r="AJ32" s="224"/>
      <c r="AK32" s="70"/>
      <c r="AL32" s="222" t="s">
        <v>57</v>
      </c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4"/>
      <c r="AZ32" s="70"/>
      <c r="BA32" s="217">
        <v>385</v>
      </c>
      <c r="BB32" s="218"/>
      <c r="BC32" s="218"/>
      <c r="BD32" s="218"/>
      <c r="BE32" s="219"/>
      <c r="BF32" s="67"/>
      <c r="BG32" s="217" t="s">
        <v>85</v>
      </c>
      <c r="BH32" s="218"/>
      <c r="BI32" s="218"/>
      <c r="BJ32" s="218"/>
      <c r="BK32" s="218"/>
      <c r="BL32" s="218"/>
      <c r="BM32" s="218"/>
      <c r="BN32" s="219"/>
      <c r="BO32" s="67"/>
      <c r="BP32" s="228" t="s">
        <v>90</v>
      </c>
      <c r="BQ32" s="229"/>
      <c r="BR32" s="229"/>
      <c r="BS32" s="229"/>
      <c r="BT32" s="229"/>
      <c r="BU32" s="229"/>
      <c r="BV32" s="229"/>
      <c r="BW32" s="229"/>
      <c r="BX32" s="229"/>
      <c r="BY32" s="230"/>
      <c r="BZ32" s="68"/>
      <c r="CA32" s="217">
        <v>1405</v>
      </c>
      <c r="CB32" s="218"/>
      <c r="CC32" s="218"/>
      <c r="CD32" s="218"/>
      <c r="CE32" s="219"/>
      <c r="CF32" s="67"/>
      <c r="CG32" s="217" t="s">
        <v>39</v>
      </c>
      <c r="CH32" s="218"/>
      <c r="CI32" s="218"/>
      <c r="CJ32" s="218"/>
      <c r="CK32" s="218"/>
      <c r="CL32" s="218"/>
      <c r="CM32" s="218"/>
      <c r="CN32" s="219"/>
      <c r="CO32" s="67"/>
      <c r="CP32" s="225">
        <v>303.67599999999999</v>
      </c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7"/>
      <c r="DC32" s="71"/>
      <c r="DD32" s="228" t="s">
        <v>211</v>
      </c>
      <c r="DE32" s="229"/>
      <c r="DF32" s="229"/>
      <c r="DG32" s="229"/>
      <c r="DH32" s="229"/>
      <c r="DI32" s="229"/>
      <c r="DJ32" s="229"/>
      <c r="DK32" s="229"/>
      <c r="DL32" s="229"/>
      <c r="DM32" s="229"/>
      <c r="DN32" s="230"/>
      <c r="DO32" s="68"/>
      <c r="DP32" s="228" t="s">
        <v>228</v>
      </c>
      <c r="DQ32" s="229"/>
      <c r="DR32" s="229"/>
      <c r="DS32" s="229"/>
      <c r="DT32" s="229"/>
      <c r="DU32" s="229"/>
      <c r="DV32" s="229"/>
      <c r="DW32" s="229"/>
      <c r="DX32" s="229"/>
      <c r="DY32" s="229"/>
      <c r="DZ32" s="230"/>
      <c r="EA32" s="228" t="s">
        <v>54</v>
      </c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30"/>
      <c r="EM32" s="217" t="s">
        <v>32</v>
      </c>
      <c r="EN32" s="218"/>
      <c r="EO32" s="218"/>
      <c r="EP32" s="218"/>
      <c r="EQ32" s="218"/>
      <c r="ER32" s="218"/>
      <c r="ES32" s="218"/>
      <c r="ET32" s="218"/>
      <c r="EU32" s="218"/>
      <c r="EV32" s="219"/>
    </row>
    <row r="33" spans="1:154" ht="45.75" customHeight="1" x14ac:dyDescent="0.2">
      <c r="A33" s="125" t="s">
        <v>71</v>
      </c>
      <c r="B33" s="125"/>
      <c r="C33" s="125"/>
      <c r="D33" s="125"/>
      <c r="E33" s="125"/>
      <c r="F33" s="69"/>
      <c r="G33" s="69"/>
      <c r="H33" s="69"/>
      <c r="I33" s="231" t="s">
        <v>134</v>
      </c>
      <c r="J33" s="232"/>
      <c r="K33" s="232"/>
      <c r="L33" s="232"/>
      <c r="M33" s="232"/>
      <c r="N33" s="232"/>
      <c r="O33" s="232"/>
      <c r="P33" s="233"/>
      <c r="Q33" s="69"/>
      <c r="R33" s="231" t="s">
        <v>134</v>
      </c>
      <c r="S33" s="232"/>
      <c r="T33" s="232"/>
      <c r="U33" s="232"/>
      <c r="V33" s="232"/>
      <c r="W33" s="232"/>
      <c r="X33" s="232"/>
      <c r="Y33" s="233"/>
      <c r="Z33" s="222" t="s">
        <v>200</v>
      </c>
      <c r="AA33" s="223"/>
      <c r="AB33" s="223"/>
      <c r="AC33" s="223"/>
      <c r="AD33" s="223"/>
      <c r="AE33" s="223"/>
      <c r="AF33" s="223"/>
      <c r="AG33" s="223"/>
      <c r="AH33" s="223"/>
      <c r="AI33" s="223"/>
      <c r="AJ33" s="224"/>
      <c r="AK33" s="70"/>
      <c r="AL33" s="222" t="s">
        <v>57</v>
      </c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4"/>
      <c r="AZ33" s="70"/>
      <c r="BA33" s="217">
        <v>384</v>
      </c>
      <c r="BB33" s="218"/>
      <c r="BC33" s="218"/>
      <c r="BD33" s="218"/>
      <c r="BE33" s="219"/>
      <c r="BF33" s="67"/>
      <c r="BG33" s="217" t="s">
        <v>85</v>
      </c>
      <c r="BH33" s="218"/>
      <c r="BI33" s="218"/>
      <c r="BJ33" s="218"/>
      <c r="BK33" s="218"/>
      <c r="BL33" s="218"/>
      <c r="BM33" s="218"/>
      <c r="BN33" s="219"/>
      <c r="BO33" s="67"/>
      <c r="BP33" s="228" t="s">
        <v>90</v>
      </c>
      <c r="BQ33" s="229"/>
      <c r="BR33" s="229"/>
      <c r="BS33" s="229"/>
      <c r="BT33" s="229"/>
      <c r="BU33" s="229"/>
      <c r="BV33" s="229"/>
      <c r="BW33" s="229"/>
      <c r="BX33" s="229"/>
      <c r="BY33" s="230"/>
      <c r="BZ33" s="68"/>
      <c r="CA33" s="217">
        <v>1404</v>
      </c>
      <c r="CB33" s="218"/>
      <c r="CC33" s="218"/>
      <c r="CD33" s="218"/>
      <c r="CE33" s="219"/>
      <c r="CF33" s="67"/>
      <c r="CG33" s="217" t="s">
        <v>39</v>
      </c>
      <c r="CH33" s="218"/>
      <c r="CI33" s="218"/>
      <c r="CJ33" s="218"/>
      <c r="CK33" s="218"/>
      <c r="CL33" s="218"/>
      <c r="CM33" s="218"/>
      <c r="CN33" s="219"/>
      <c r="CO33" s="67"/>
      <c r="CP33" s="225">
        <v>1115.57</v>
      </c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7"/>
      <c r="DC33" s="71"/>
      <c r="DD33" s="228" t="s">
        <v>211</v>
      </c>
      <c r="DE33" s="229"/>
      <c r="DF33" s="229"/>
      <c r="DG33" s="229"/>
      <c r="DH33" s="229"/>
      <c r="DI33" s="229"/>
      <c r="DJ33" s="229"/>
      <c r="DK33" s="229"/>
      <c r="DL33" s="229"/>
      <c r="DM33" s="229"/>
      <c r="DN33" s="230"/>
      <c r="DO33" s="68"/>
      <c r="DP33" s="228" t="s">
        <v>229</v>
      </c>
      <c r="DQ33" s="229"/>
      <c r="DR33" s="229"/>
      <c r="DS33" s="229"/>
      <c r="DT33" s="229"/>
      <c r="DU33" s="229"/>
      <c r="DV33" s="229"/>
      <c r="DW33" s="229"/>
      <c r="DX33" s="229"/>
      <c r="DY33" s="229"/>
      <c r="DZ33" s="230"/>
      <c r="EA33" s="228" t="s">
        <v>49</v>
      </c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30"/>
      <c r="EM33" s="217" t="s">
        <v>50</v>
      </c>
      <c r="EN33" s="218"/>
      <c r="EO33" s="218"/>
      <c r="EP33" s="218"/>
      <c r="EQ33" s="218"/>
      <c r="ER33" s="218"/>
      <c r="ES33" s="218"/>
      <c r="ET33" s="218"/>
      <c r="EU33" s="218"/>
      <c r="EV33" s="219"/>
    </row>
    <row r="34" spans="1:154" ht="45.75" customHeight="1" x14ac:dyDescent="0.2">
      <c r="A34" s="125" t="s">
        <v>72</v>
      </c>
      <c r="B34" s="125"/>
      <c r="C34" s="125"/>
      <c r="D34" s="125"/>
      <c r="E34" s="125"/>
      <c r="F34" s="69"/>
      <c r="G34" s="69"/>
      <c r="H34" s="69"/>
      <c r="I34" s="231" t="s">
        <v>276</v>
      </c>
      <c r="J34" s="232"/>
      <c r="K34" s="232"/>
      <c r="L34" s="232"/>
      <c r="M34" s="232"/>
      <c r="N34" s="232"/>
      <c r="O34" s="232"/>
      <c r="P34" s="233"/>
      <c r="Q34" s="69"/>
      <c r="R34" s="231" t="s">
        <v>276</v>
      </c>
      <c r="S34" s="232"/>
      <c r="T34" s="232"/>
      <c r="U34" s="232"/>
      <c r="V34" s="232"/>
      <c r="W34" s="232"/>
      <c r="X34" s="232"/>
      <c r="Y34" s="233"/>
      <c r="Z34" s="222" t="s">
        <v>58</v>
      </c>
      <c r="AA34" s="223"/>
      <c r="AB34" s="223"/>
      <c r="AC34" s="223"/>
      <c r="AD34" s="223"/>
      <c r="AE34" s="223"/>
      <c r="AF34" s="223"/>
      <c r="AG34" s="223"/>
      <c r="AH34" s="223"/>
      <c r="AI34" s="223"/>
      <c r="AJ34" s="224"/>
      <c r="AK34" s="70"/>
      <c r="AL34" s="222" t="s">
        <v>57</v>
      </c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4"/>
      <c r="AZ34" s="70"/>
      <c r="BA34" s="217">
        <v>386</v>
      </c>
      <c r="BB34" s="218"/>
      <c r="BC34" s="218"/>
      <c r="BD34" s="218"/>
      <c r="BE34" s="219"/>
      <c r="BF34" s="67"/>
      <c r="BG34" s="217" t="s">
        <v>85</v>
      </c>
      <c r="BH34" s="218"/>
      <c r="BI34" s="218"/>
      <c r="BJ34" s="218"/>
      <c r="BK34" s="218"/>
      <c r="BL34" s="218"/>
      <c r="BM34" s="218"/>
      <c r="BN34" s="219"/>
      <c r="BO34" s="67"/>
      <c r="BP34" s="228" t="s">
        <v>90</v>
      </c>
      <c r="BQ34" s="229"/>
      <c r="BR34" s="229"/>
      <c r="BS34" s="229"/>
      <c r="BT34" s="229"/>
      <c r="BU34" s="229"/>
      <c r="BV34" s="229"/>
      <c r="BW34" s="229"/>
      <c r="BX34" s="229"/>
      <c r="BY34" s="230"/>
      <c r="BZ34" s="68"/>
      <c r="CA34" s="217">
        <v>1406</v>
      </c>
      <c r="CB34" s="218"/>
      <c r="CC34" s="218"/>
      <c r="CD34" s="218"/>
      <c r="CE34" s="219"/>
      <c r="CF34" s="67"/>
      <c r="CG34" s="217" t="s">
        <v>39</v>
      </c>
      <c r="CH34" s="218"/>
      <c r="CI34" s="218"/>
      <c r="CJ34" s="218"/>
      <c r="CK34" s="218"/>
      <c r="CL34" s="218"/>
      <c r="CM34" s="218"/>
      <c r="CN34" s="219"/>
      <c r="CO34" s="67"/>
      <c r="CP34" s="225">
        <v>489.6</v>
      </c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7"/>
      <c r="DC34" s="71"/>
      <c r="DD34" s="228" t="s">
        <v>211</v>
      </c>
      <c r="DE34" s="229"/>
      <c r="DF34" s="229"/>
      <c r="DG34" s="229"/>
      <c r="DH34" s="229"/>
      <c r="DI34" s="229"/>
      <c r="DJ34" s="229"/>
      <c r="DK34" s="229"/>
      <c r="DL34" s="229"/>
      <c r="DM34" s="229"/>
      <c r="DN34" s="230"/>
      <c r="DO34" s="68"/>
      <c r="DP34" s="228" t="s">
        <v>253</v>
      </c>
      <c r="DQ34" s="229"/>
      <c r="DR34" s="229"/>
      <c r="DS34" s="229"/>
      <c r="DT34" s="229"/>
      <c r="DU34" s="229"/>
      <c r="DV34" s="229"/>
      <c r="DW34" s="229"/>
      <c r="DX34" s="229"/>
      <c r="DY34" s="229"/>
      <c r="DZ34" s="230"/>
      <c r="EA34" s="228" t="s">
        <v>54</v>
      </c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30"/>
      <c r="EM34" s="217" t="s">
        <v>32</v>
      </c>
      <c r="EN34" s="218"/>
      <c r="EO34" s="218"/>
      <c r="EP34" s="218"/>
      <c r="EQ34" s="218"/>
      <c r="ER34" s="218"/>
      <c r="ES34" s="218"/>
      <c r="ET34" s="218"/>
      <c r="EU34" s="218"/>
      <c r="EV34" s="219"/>
    </row>
    <row r="35" spans="1:154" ht="44.25" customHeight="1" x14ac:dyDescent="0.2">
      <c r="A35" s="161" t="s">
        <v>63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</row>
    <row r="36" spans="1:154" ht="54.75" customHeight="1" x14ac:dyDescent="0.2">
      <c r="A36" s="125" t="s">
        <v>73</v>
      </c>
      <c r="B36" s="125"/>
      <c r="C36" s="125"/>
      <c r="D36" s="125"/>
      <c r="E36" s="125"/>
      <c r="F36" s="69"/>
      <c r="G36" s="69"/>
      <c r="H36" s="69"/>
      <c r="I36" s="231" t="s">
        <v>168</v>
      </c>
      <c r="J36" s="232"/>
      <c r="K36" s="232"/>
      <c r="L36" s="232"/>
      <c r="M36" s="232"/>
      <c r="N36" s="232"/>
      <c r="O36" s="232"/>
      <c r="P36" s="233"/>
      <c r="Q36" s="69"/>
      <c r="R36" s="231" t="s">
        <v>168</v>
      </c>
      <c r="S36" s="232"/>
      <c r="T36" s="232"/>
      <c r="U36" s="232"/>
      <c r="V36" s="232"/>
      <c r="W36" s="232"/>
      <c r="X36" s="232"/>
      <c r="Y36" s="233"/>
      <c r="Z36" s="222" t="s">
        <v>220</v>
      </c>
      <c r="AA36" s="223"/>
      <c r="AB36" s="223"/>
      <c r="AC36" s="223"/>
      <c r="AD36" s="223"/>
      <c r="AE36" s="223"/>
      <c r="AF36" s="223"/>
      <c r="AG36" s="223"/>
      <c r="AH36" s="223"/>
      <c r="AI36" s="223"/>
      <c r="AJ36" s="224"/>
      <c r="AK36" s="70"/>
      <c r="AL36" s="126" t="s">
        <v>57</v>
      </c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70"/>
      <c r="BA36" s="123">
        <v>796</v>
      </c>
      <c r="BB36" s="123"/>
      <c r="BC36" s="123"/>
      <c r="BD36" s="123"/>
      <c r="BE36" s="123"/>
      <c r="BF36" s="67"/>
      <c r="BG36" s="123" t="s">
        <v>59</v>
      </c>
      <c r="BH36" s="123"/>
      <c r="BI36" s="123"/>
      <c r="BJ36" s="123"/>
      <c r="BK36" s="123"/>
      <c r="BL36" s="123"/>
      <c r="BM36" s="123"/>
      <c r="BN36" s="123"/>
      <c r="BO36" s="67"/>
      <c r="BP36" s="124">
        <v>1</v>
      </c>
      <c r="BQ36" s="124"/>
      <c r="BR36" s="124"/>
      <c r="BS36" s="124"/>
      <c r="BT36" s="124"/>
      <c r="BU36" s="124"/>
      <c r="BV36" s="124"/>
      <c r="BW36" s="124"/>
      <c r="BX36" s="124"/>
      <c r="BY36" s="124"/>
      <c r="BZ36" s="68"/>
      <c r="CA36" s="123">
        <v>1404</v>
      </c>
      <c r="CB36" s="123"/>
      <c r="CC36" s="123"/>
      <c r="CD36" s="123"/>
      <c r="CE36" s="123"/>
      <c r="CF36" s="67"/>
      <c r="CG36" s="123" t="s">
        <v>39</v>
      </c>
      <c r="CH36" s="123"/>
      <c r="CI36" s="123"/>
      <c r="CJ36" s="123"/>
      <c r="CK36" s="123"/>
      <c r="CL36" s="123"/>
      <c r="CM36" s="123"/>
      <c r="CN36" s="123"/>
      <c r="CO36" s="67"/>
      <c r="CP36" s="128">
        <v>237.74600000000001</v>
      </c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71"/>
      <c r="DD36" s="124" t="s">
        <v>233</v>
      </c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68"/>
      <c r="DP36" s="124" t="s">
        <v>219</v>
      </c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 t="s">
        <v>49</v>
      </c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3" t="s">
        <v>50</v>
      </c>
      <c r="EN36" s="123"/>
      <c r="EO36" s="123"/>
      <c r="EP36" s="123"/>
      <c r="EQ36" s="123"/>
      <c r="ER36" s="123"/>
      <c r="ES36" s="123"/>
      <c r="ET36" s="123"/>
      <c r="EU36" s="123"/>
      <c r="EV36" s="123"/>
    </row>
    <row r="37" spans="1:154" ht="43.5" customHeight="1" x14ac:dyDescent="0.2">
      <c r="A37" s="125" t="s">
        <v>74</v>
      </c>
      <c r="B37" s="125"/>
      <c r="C37" s="125"/>
      <c r="D37" s="125"/>
      <c r="E37" s="125"/>
      <c r="F37" s="69"/>
      <c r="G37" s="69"/>
      <c r="H37" s="69"/>
      <c r="I37" s="125" t="s">
        <v>173</v>
      </c>
      <c r="J37" s="125"/>
      <c r="K37" s="125"/>
      <c r="L37" s="125"/>
      <c r="M37" s="125"/>
      <c r="N37" s="125"/>
      <c r="O37" s="125"/>
      <c r="P37" s="125"/>
      <c r="Q37" s="69"/>
      <c r="R37" s="125" t="s">
        <v>173</v>
      </c>
      <c r="S37" s="125"/>
      <c r="T37" s="125"/>
      <c r="U37" s="125"/>
      <c r="V37" s="125"/>
      <c r="W37" s="125"/>
      <c r="X37" s="125"/>
      <c r="Y37" s="125"/>
      <c r="Z37" s="170" t="s">
        <v>232</v>
      </c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70"/>
      <c r="AL37" s="126" t="s">
        <v>57</v>
      </c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70"/>
      <c r="BA37" s="123">
        <v>796</v>
      </c>
      <c r="BB37" s="123"/>
      <c r="BC37" s="123"/>
      <c r="BD37" s="123"/>
      <c r="BE37" s="123"/>
      <c r="BF37" s="67"/>
      <c r="BG37" s="123" t="s">
        <v>59</v>
      </c>
      <c r="BH37" s="123"/>
      <c r="BI37" s="123"/>
      <c r="BJ37" s="123"/>
      <c r="BK37" s="123"/>
      <c r="BL37" s="123"/>
      <c r="BM37" s="123"/>
      <c r="BN37" s="123"/>
      <c r="BO37" s="67"/>
      <c r="BP37" s="124">
        <v>2</v>
      </c>
      <c r="BQ37" s="124"/>
      <c r="BR37" s="124"/>
      <c r="BS37" s="124"/>
      <c r="BT37" s="124"/>
      <c r="BU37" s="124"/>
      <c r="BV37" s="124"/>
      <c r="BW37" s="124"/>
      <c r="BX37" s="124"/>
      <c r="BY37" s="124"/>
      <c r="BZ37" s="68"/>
      <c r="CA37" s="123">
        <v>1404</v>
      </c>
      <c r="CB37" s="123"/>
      <c r="CC37" s="123"/>
      <c r="CD37" s="123"/>
      <c r="CE37" s="123"/>
      <c r="CF37" s="67"/>
      <c r="CG37" s="123" t="s">
        <v>39</v>
      </c>
      <c r="CH37" s="123"/>
      <c r="CI37" s="123"/>
      <c r="CJ37" s="123"/>
      <c r="CK37" s="123"/>
      <c r="CL37" s="123"/>
      <c r="CM37" s="123"/>
      <c r="CN37" s="123"/>
      <c r="CO37" s="67"/>
      <c r="CP37" s="128">
        <f>149.22+149.22</f>
        <v>298.44</v>
      </c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71"/>
      <c r="DD37" s="124" t="s">
        <v>233</v>
      </c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68"/>
      <c r="DP37" s="124" t="s">
        <v>234</v>
      </c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 t="s">
        <v>49</v>
      </c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3" t="s">
        <v>50</v>
      </c>
      <c r="EN37" s="123"/>
      <c r="EO37" s="123"/>
      <c r="EP37" s="123"/>
      <c r="EQ37" s="123"/>
      <c r="ER37" s="123"/>
      <c r="ES37" s="123"/>
      <c r="ET37" s="123"/>
      <c r="EU37" s="123"/>
      <c r="EV37" s="123"/>
    </row>
    <row r="38" spans="1:154" ht="43.5" customHeight="1" x14ac:dyDescent="0.2">
      <c r="A38" s="125" t="s">
        <v>75</v>
      </c>
      <c r="B38" s="125"/>
      <c r="C38" s="125"/>
      <c r="D38" s="125"/>
      <c r="E38" s="125"/>
      <c r="F38" s="69"/>
      <c r="G38" s="69"/>
      <c r="H38" s="69"/>
      <c r="I38" s="125" t="s">
        <v>52</v>
      </c>
      <c r="J38" s="125"/>
      <c r="K38" s="125"/>
      <c r="L38" s="125"/>
      <c r="M38" s="125"/>
      <c r="N38" s="125"/>
      <c r="O38" s="125"/>
      <c r="P38" s="125"/>
      <c r="Q38" s="69"/>
      <c r="R38" s="125" t="s">
        <v>147</v>
      </c>
      <c r="S38" s="125"/>
      <c r="T38" s="125"/>
      <c r="U38" s="125"/>
      <c r="V38" s="125"/>
      <c r="W38" s="125"/>
      <c r="X38" s="125"/>
      <c r="Y38" s="125"/>
      <c r="Z38" s="170" t="s">
        <v>48</v>
      </c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70"/>
      <c r="AL38" s="126" t="s">
        <v>57</v>
      </c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70"/>
      <c r="BA38" s="123">
        <v>797</v>
      </c>
      <c r="BB38" s="123"/>
      <c r="BC38" s="123"/>
      <c r="BD38" s="123"/>
      <c r="BE38" s="123"/>
      <c r="BF38" s="67"/>
      <c r="BG38" s="123" t="s">
        <v>148</v>
      </c>
      <c r="BH38" s="123"/>
      <c r="BI38" s="123"/>
      <c r="BJ38" s="123"/>
      <c r="BK38" s="123"/>
      <c r="BL38" s="123"/>
      <c r="BM38" s="123"/>
      <c r="BN38" s="123"/>
      <c r="BO38" s="67"/>
      <c r="BP38" s="124">
        <v>1035.4000000000001</v>
      </c>
      <c r="BQ38" s="124"/>
      <c r="BR38" s="124"/>
      <c r="BS38" s="124"/>
      <c r="BT38" s="124"/>
      <c r="BU38" s="124"/>
      <c r="BV38" s="124"/>
      <c r="BW38" s="124"/>
      <c r="BX38" s="124"/>
      <c r="BY38" s="124"/>
      <c r="BZ38" s="68"/>
      <c r="CA38" s="123">
        <v>1404</v>
      </c>
      <c r="CB38" s="123"/>
      <c r="CC38" s="123"/>
      <c r="CD38" s="123"/>
      <c r="CE38" s="123"/>
      <c r="CF38" s="67"/>
      <c r="CG38" s="123" t="s">
        <v>39</v>
      </c>
      <c r="CH38" s="123"/>
      <c r="CI38" s="123"/>
      <c r="CJ38" s="123"/>
      <c r="CK38" s="123"/>
      <c r="CL38" s="123"/>
      <c r="CM38" s="123"/>
      <c r="CN38" s="123"/>
      <c r="CO38" s="67"/>
      <c r="CP38" s="128">
        <v>2741.05</v>
      </c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71"/>
      <c r="DD38" s="124" t="s">
        <v>234</v>
      </c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68"/>
      <c r="DP38" s="124" t="s">
        <v>230</v>
      </c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 t="s">
        <v>49</v>
      </c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3" t="s">
        <v>50</v>
      </c>
      <c r="EN38" s="123"/>
      <c r="EO38" s="123"/>
      <c r="EP38" s="123"/>
      <c r="EQ38" s="123"/>
      <c r="ER38" s="123"/>
      <c r="ES38" s="123"/>
      <c r="ET38" s="123"/>
      <c r="EU38" s="123"/>
      <c r="EV38" s="123"/>
    </row>
    <row r="39" spans="1:154" ht="45.75" customHeight="1" x14ac:dyDescent="0.2">
      <c r="A39" s="161" t="s">
        <v>114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4"/>
      <c r="EX39" s="14"/>
    </row>
    <row r="40" spans="1:154" ht="40.5" customHeight="1" x14ac:dyDescent="0.2">
      <c r="A40" s="123">
        <v>19</v>
      </c>
      <c r="B40" s="123"/>
      <c r="C40" s="123"/>
      <c r="D40" s="123"/>
      <c r="E40" s="123"/>
      <c r="F40" s="73"/>
      <c r="G40" s="73"/>
      <c r="H40" s="73"/>
      <c r="I40" s="125" t="s">
        <v>60</v>
      </c>
      <c r="J40" s="125"/>
      <c r="K40" s="125"/>
      <c r="L40" s="125"/>
      <c r="M40" s="125"/>
      <c r="N40" s="125"/>
      <c r="O40" s="125"/>
      <c r="P40" s="125"/>
      <c r="Q40" s="73"/>
      <c r="R40" s="123">
        <v>6420090</v>
      </c>
      <c r="S40" s="123"/>
      <c r="T40" s="123"/>
      <c r="U40" s="123"/>
      <c r="V40" s="123"/>
      <c r="W40" s="123"/>
      <c r="X40" s="123"/>
      <c r="Y40" s="123"/>
      <c r="Z40" s="168" t="s">
        <v>61</v>
      </c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26" t="s">
        <v>57</v>
      </c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3">
        <v>796</v>
      </c>
      <c r="BA40" s="123"/>
      <c r="BB40" s="123"/>
      <c r="BC40" s="123"/>
      <c r="BD40" s="123"/>
      <c r="BE40" s="123"/>
      <c r="BF40" s="123" t="s">
        <v>59</v>
      </c>
      <c r="BG40" s="123"/>
      <c r="BH40" s="123"/>
      <c r="BI40" s="123"/>
      <c r="BJ40" s="123"/>
      <c r="BK40" s="123"/>
      <c r="BL40" s="123"/>
      <c r="BM40" s="123"/>
      <c r="BN40" s="123"/>
      <c r="BO40" s="123">
        <v>1</v>
      </c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>
        <v>1404</v>
      </c>
      <c r="CA40" s="123"/>
      <c r="CB40" s="123"/>
      <c r="CC40" s="123"/>
      <c r="CD40" s="123"/>
      <c r="CE40" s="123"/>
      <c r="CF40" s="123" t="s">
        <v>39</v>
      </c>
      <c r="CG40" s="123"/>
      <c r="CH40" s="123"/>
      <c r="CI40" s="123"/>
      <c r="CJ40" s="123"/>
      <c r="CK40" s="123"/>
      <c r="CL40" s="123"/>
      <c r="CM40" s="123"/>
      <c r="CN40" s="123"/>
      <c r="CO40" s="128">
        <v>585.79</v>
      </c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3" t="s">
        <v>235</v>
      </c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74"/>
      <c r="DP40" s="124" t="s">
        <v>256</v>
      </c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3" t="s">
        <v>40</v>
      </c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 t="s">
        <v>32</v>
      </c>
      <c r="EN40" s="123"/>
      <c r="EO40" s="123"/>
      <c r="EP40" s="123"/>
      <c r="EQ40" s="123"/>
      <c r="ER40" s="123"/>
      <c r="ES40" s="123"/>
      <c r="ET40" s="123"/>
      <c r="EU40" s="123"/>
      <c r="EV40" s="123"/>
    </row>
    <row r="41" spans="1:154" ht="53.25" customHeight="1" x14ac:dyDescent="0.2">
      <c r="A41" s="125" t="s">
        <v>77</v>
      </c>
      <c r="B41" s="125"/>
      <c r="C41" s="125"/>
      <c r="D41" s="125"/>
      <c r="E41" s="125"/>
      <c r="F41" s="69"/>
      <c r="G41" s="69"/>
      <c r="H41" s="69"/>
      <c r="I41" s="125" t="s">
        <v>103</v>
      </c>
      <c r="J41" s="125"/>
      <c r="K41" s="125"/>
      <c r="L41" s="125"/>
      <c r="M41" s="125"/>
      <c r="N41" s="125"/>
      <c r="O41" s="125"/>
      <c r="P41" s="125"/>
      <c r="Q41" s="69"/>
      <c r="R41" s="125" t="s">
        <v>103</v>
      </c>
      <c r="S41" s="125"/>
      <c r="T41" s="125"/>
      <c r="U41" s="125"/>
      <c r="V41" s="125"/>
      <c r="W41" s="125"/>
      <c r="X41" s="125"/>
      <c r="Y41" s="125"/>
      <c r="Z41" s="126" t="s">
        <v>56</v>
      </c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 t="s">
        <v>57</v>
      </c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3">
        <v>384</v>
      </c>
      <c r="BA41" s="123"/>
      <c r="BB41" s="123"/>
      <c r="BC41" s="123"/>
      <c r="BD41" s="123"/>
      <c r="BE41" s="123"/>
      <c r="BF41" s="123" t="s">
        <v>53</v>
      </c>
      <c r="BG41" s="123"/>
      <c r="BH41" s="123"/>
      <c r="BI41" s="123"/>
      <c r="BJ41" s="123"/>
      <c r="BK41" s="123"/>
      <c r="BL41" s="123"/>
      <c r="BM41" s="123"/>
      <c r="BN41" s="123"/>
      <c r="BO41" s="124" t="s">
        <v>45</v>
      </c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3">
        <v>1404</v>
      </c>
      <c r="CA41" s="123"/>
      <c r="CB41" s="123"/>
      <c r="CC41" s="123"/>
      <c r="CD41" s="123"/>
      <c r="CE41" s="123"/>
      <c r="CF41" s="123" t="s">
        <v>39</v>
      </c>
      <c r="CG41" s="123"/>
      <c r="CH41" s="123"/>
      <c r="CI41" s="123"/>
      <c r="CJ41" s="123"/>
      <c r="CK41" s="123"/>
      <c r="CL41" s="123"/>
      <c r="CM41" s="123"/>
      <c r="CN41" s="123"/>
      <c r="CO41" s="128">
        <v>242.815</v>
      </c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3" t="s">
        <v>235</v>
      </c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67"/>
      <c r="DP41" s="124" t="s">
        <v>236</v>
      </c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 t="s">
        <v>54</v>
      </c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3" t="s">
        <v>32</v>
      </c>
      <c r="EN41" s="123"/>
      <c r="EO41" s="123"/>
      <c r="EP41" s="123"/>
      <c r="EQ41" s="123"/>
      <c r="ER41" s="123"/>
      <c r="ES41" s="123"/>
      <c r="ET41" s="123"/>
      <c r="EU41" s="123"/>
      <c r="EV41" s="123"/>
    </row>
    <row r="42" spans="1:154" ht="33" customHeight="1" x14ac:dyDescent="0.2">
      <c r="A42" s="125" t="s">
        <v>78</v>
      </c>
      <c r="B42" s="125"/>
      <c r="C42" s="125"/>
      <c r="D42" s="125"/>
      <c r="E42" s="125"/>
      <c r="F42" s="69"/>
      <c r="G42" s="69"/>
      <c r="H42" s="69"/>
      <c r="I42" s="125" t="s">
        <v>102</v>
      </c>
      <c r="J42" s="125"/>
      <c r="K42" s="125"/>
      <c r="L42" s="125"/>
      <c r="M42" s="125"/>
      <c r="N42" s="125"/>
      <c r="O42" s="125"/>
      <c r="P42" s="125"/>
      <c r="Q42" s="69"/>
      <c r="R42" s="125" t="s">
        <v>102</v>
      </c>
      <c r="S42" s="125"/>
      <c r="T42" s="125"/>
      <c r="U42" s="125"/>
      <c r="V42" s="125"/>
      <c r="W42" s="125"/>
      <c r="X42" s="125"/>
      <c r="Y42" s="125"/>
      <c r="Z42" s="126" t="s">
        <v>299</v>
      </c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 t="s">
        <v>57</v>
      </c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5" t="s">
        <v>31</v>
      </c>
      <c r="BA42" s="125"/>
      <c r="BB42" s="125"/>
      <c r="BC42" s="125"/>
      <c r="BD42" s="125"/>
      <c r="BE42" s="125"/>
      <c r="BF42" s="125" t="s">
        <v>30</v>
      </c>
      <c r="BG42" s="125"/>
      <c r="BH42" s="125"/>
      <c r="BI42" s="125"/>
      <c r="BJ42" s="125"/>
      <c r="BK42" s="125"/>
      <c r="BL42" s="125"/>
      <c r="BM42" s="125"/>
      <c r="BN42" s="125"/>
      <c r="BO42" s="125" t="s">
        <v>1</v>
      </c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4">
        <v>1404</v>
      </c>
      <c r="CA42" s="124"/>
      <c r="CB42" s="124"/>
      <c r="CC42" s="124"/>
      <c r="CD42" s="124"/>
      <c r="CE42" s="124"/>
      <c r="CF42" s="123" t="s">
        <v>39</v>
      </c>
      <c r="CG42" s="123"/>
      <c r="CH42" s="123"/>
      <c r="CI42" s="123"/>
      <c r="CJ42" s="123"/>
      <c r="CK42" s="123"/>
      <c r="CL42" s="123"/>
      <c r="CM42" s="123"/>
      <c r="CN42" s="123"/>
      <c r="CO42" s="128">
        <v>290</v>
      </c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3" t="s">
        <v>283</v>
      </c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74"/>
      <c r="DP42" s="124" t="s">
        <v>256</v>
      </c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 t="s">
        <v>49</v>
      </c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3" t="s">
        <v>32</v>
      </c>
      <c r="EN42" s="123"/>
      <c r="EO42" s="123"/>
      <c r="EP42" s="123"/>
      <c r="EQ42" s="123"/>
      <c r="ER42" s="123"/>
      <c r="ES42" s="123"/>
      <c r="ET42" s="123"/>
      <c r="EU42" s="123"/>
      <c r="EV42" s="123"/>
    </row>
    <row r="43" spans="1:154" ht="42" customHeight="1" x14ac:dyDescent="0.2">
      <c r="A43" s="125" t="s">
        <v>79</v>
      </c>
      <c r="B43" s="125"/>
      <c r="C43" s="125"/>
      <c r="D43" s="125"/>
      <c r="E43" s="125"/>
      <c r="F43" s="69"/>
      <c r="G43" s="69"/>
      <c r="H43" s="69"/>
      <c r="I43" s="125" t="s">
        <v>77</v>
      </c>
      <c r="J43" s="125"/>
      <c r="K43" s="125"/>
      <c r="L43" s="125"/>
      <c r="M43" s="125"/>
      <c r="N43" s="125"/>
      <c r="O43" s="125"/>
      <c r="P43" s="125"/>
      <c r="Q43" s="69"/>
      <c r="R43" s="125" t="s">
        <v>104</v>
      </c>
      <c r="S43" s="125"/>
      <c r="T43" s="125"/>
      <c r="U43" s="125"/>
      <c r="V43" s="125"/>
      <c r="W43" s="125"/>
      <c r="X43" s="125"/>
      <c r="Y43" s="125"/>
      <c r="Z43" s="126" t="s">
        <v>51</v>
      </c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 t="s">
        <v>57</v>
      </c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3">
        <v>166</v>
      </c>
      <c r="BA43" s="123"/>
      <c r="BB43" s="123"/>
      <c r="BC43" s="123"/>
      <c r="BD43" s="123"/>
      <c r="BE43" s="123"/>
      <c r="BF43" s="123" t="s">
        <v>28</v>
      </c>
      <c r="BG43" s="123"/>
      <c r="BH43" s="123"/>
      <c r="BI43" s="123"/>
      <c r="BJ43" s="123"/>
      <c r="BK43" s="123"/>
      <c r="BL43" s="123"/>
      <c r="BM43" s="123"/>
      <c r="BN43" s="123"/>
      <c r="BO43" s="123">
        <v>3500</v>
      </c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>
        <v>1404</v>
      </c>
      <c r="CA43" s="123"/>
      <c r="CB43" s="123"/>
      <c r="CC43" s="123"/>
      <c r="CD43" s="123"/>
      <c r="CE43" s="123"/>
      <c r="CF43" s="123" t="s">
        <v>39</v>
      </c>
      <c r="CG43" s="123"/>
      <c r="CH43" s="123"/>
      <c r="CI43" s="123"/>
      <c r="CJ43" s="123"/>
      <c r="CK43" s="123"/>
      <c r="CL43" s="123"/>
      <c r="CM43" s="123"/>
      <c r="CN43" s="123"/>
      <c r="CO43" s="128">
        <v>2059.7199999999998</v>
      </c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3" t="s">
        <v>283</v>
      </c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74"/>
      <c r="DP43" s="124" t="s">
        <v>256</v>
      </c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 t="s">
        <v>54</v>
      </c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3" t="s">
        <v>32</v>
      </c>
      <c r="EN43" s="123"/>
      <c r="EO43" s="123"/>
      <c r="EP43" s="123"/>
      <c r="EQ43" s="123"/>
      <c r="ER43" s="123"/>
      <c r="ES43" s="123"/>
      <c r="ET43" s="123"/>
      <c r="EU43" s="123"/>
      <c r="EV43" s="123"/>
    </row>
    <row r="44" spans="1:154" ht="34.5" customHeight="1" x14ac:dyDescent="0.2">
      <c r="A44" s="125" t="s">
        <v>80</v>
      </c>
      <c r="B44" s="125"/>
      <c r="C44" s="125"/>
      <c r="D44" s="125"/>
      <c r="E44" s="125"/>
      <c r="F44" s="43"/>
      <c r="G44" s="43"/>
      <c r="H44" s="43"/>
      <c r="I44" s="125" t="s">
        <v>94</v>
      </c>
      <c r="J44" s="125"/>
      <c r="K44" s="125"/>
      <c r="L44" s="125"/>
      <c r="M44" s="125"/>
      <c r="N44" s="125"/>
      <c r="O44" s="125"/>
      <c r="P44" s="125"/>
      <c r="Q44" s="43"/>
      <c r="R44" s="125" t="s">
        <v>120</v>
      </c>
      <c r="S44" s="125"/>
      <c r="T44" s="125"/>
      <c r="U44" s="125"/>
      <c r="V44" s="125"/>
      <c r="W44" s="125"/>
      <c r="X44" s="125"/>
      <c r="Y44" s="125"/>
      <c r="Z44" s="126" t="s">
        <v>278</v>
      </c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65" t="s">
        <v>57</v>
      </c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279">
        <v>246</v>
      </c>
      <c r="BA44" s="279"/>
      <c r="BB44" s="279"/>
      <c r="BC44" s="279"/>
      <c r="BD44" s="279"/>
      <c r="BE44" s="279"/>
      <c r="BF44" s="123" t="s">
        <v>95</v>
      </c>
      <c r="BG44" s="123"/>
      <c r="BH44" s="123"/>
      <c r="BI44" s="123"/>
      <c r="BJ44" s="123"/>
      <c r="BK44" s="123"/>
      <c r="BL44" s="123"/>
      <c r="BM44" s="123"/>
      <c r="BN44" s="123"/>
      <c r="BO44" s="123">
        <v>6034800</v>
      </c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4">
        <v>1404</v>
      </c>
      <c r="CA44" s="124"/>
      <c r="CB44" s="124"/>
      <c r="CC44" s="124"/>
      <c r="CD44" s="124"/>
      <c r="CE44" s="124"/>
      <c r="CF44" s="123" t="s">
        <v>39</v>
      </c>
      <c r="CG44" s="123"/>
      <c r="CH44" s="123"/>
      <c r="CI44" s="123"/>
      <c r="CJ44" s="123"/>
      <c r="CK44" s="123"/>
      <c r="CL44" s="123"/>
      <c r="CM44" s="123"/>
      <c r="CN44" s="123"/>
      <c r="CO44" s="128">
        <v>26032.38</v>
      </c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3" t="s">
        <v>284</v>
      </c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74"/>
      <c r="DP44" s="124" t="s">
        <v>256</v>
      </c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3" t="s">
        <v>40</v>
      </c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 t="s">
        <v>32</v>
      </c>
      <c r="EN44" s="123"/>
      <c r="EO44" s="123"/>
      <c r="EP44" s="123"/>
      <c r="EQ44" s="123"/>
      <c r="ER44" s="123"/>
      <c r="ES44" s="123"/>
      <c r="ET44" s="123"/>
      <c r="EU44" s="123"/>
      <c r="EV44" s="123"/>
    </row>
    <row r="45" spans="1:154" ht="35.25" customHeight="1" x14ac:dyDescent="0.2">
      <c r="A45" s="125" t="s">
        <v>81</v>
      </c>
      <c r="B45" s="125"/>
      <c r="C45" s="125"/>
      <c r="D45" s="125"/>
      <c r="E45" s="125"/>
      <c r="I45" s="125" t="s">
        <v>110</v>
      </c>
      <c r="J45" s="125"/>
      <c r="K45" s="125"/>
      <c r="L45" s="125"/>
      <c r="M45" s="125"/>
      <c r="N45" s="125"/>
      <c r="O45" s="125"/>
      <c r="P45" s="125"/>
      <c r="Q45" s="125"/>
      <c r="R45" s="125" t="s">
        <v>111</v>
      </c>
      <c r="S45" s="125"/>
      <c r="T45" s="125"/>
      <c r="U45" s="125"/>
      <c r="V45" s="125"/>
      <c r="W45" s="125"/>
      <c r="X45" s="125"/>
      <c r="Y45" s="125"/>
      <c r="Z45" s="126" t="s">
        <v>140</v>
      </c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65" t="s">
        <v>57</v>
      </c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23">
        <v>114</v>
      </c>
      <c r="BA45" s="123"/>
      <c r="BB45" s="123"/>
      <c r="BC45" s="123"/>
      <c r="BD45" s="123"/>
      <c r="BE45" s="123"/>
      <c r="BF45" s="123" t="s">
        <v>96</v>
      </c>
      <c r="BG45" s="123"/>
      <c r="BH45" s="123"/>
      <c r="BI45" s="123"/>
      <c r="BJ45" s="123"/>
      <c r="BK45" s="123"/>
      <c r="BL45" s="123"/>
      <c r="BM45" s="123"/>
      <c r="BN45" s="123"/>
      <c r="BO45" s="128">
        <v>21.54</v>
      </c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4">
        <v>1404</v>
      </c>
      <c r="CA45" s="124"/>
      <c r="CB45" s="124"/>
      <c r="CC45" s="124"/>
      <c r="CD45" s="124"/>
      <c r="CE45" s="124"/>
      <c r="CF45" s="123" t="s">
        <v>39</v>
      </c>
      <c r="CG45" s="123"/>
      <c r="CH45" s="123"/>
      <c r="CI45" s="123"/>
      <c r="CJ45" s="123"/>
      <c r="CK45" s="123"/>
      <c r="CL45" s="123"/>
      <c r="CM45" s="123"/>
      <c r="CN45" s="123"/>
      <c r="CO45" s="128">
        <v>147028.29999999999</v>
      </c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3" t="s">
        <v>284</v>
      </c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74"/>
      <c r="DP45" s="124" t="s">
        <v>256</v>
      </c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63" t="s">
        <v>40</v>
      </c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23" t="s">
        <v>32</v>
      </c>
      <c r="EN45" s="123"/>
      <c r="EO45" s="123"/>
      <c r="EP45" s="123"/>
      <c r="EQ45" s="123"/>
      <c r="ER45" s="123"/>
      <c r="ES45" s="123"/>
      <c r="ET45" s="123"/>
      <c r="EU45" s="123"/>
      <c r="EV45" s="123"/>
      <c r="EW45" s="6"/>
    </row>
    <row r="46" spans="1:154" ht="39" customHeight="1" x14ac:dyDescent="0.2">
      <c r="A46" s="125" t="s">
        <v>270</v>
      </c>
      <c r="B46" s="125"/>
      <c r="C46" s="125"/>
      <c r="D46" s="125"/>
      <c r="E46" s="125"/>
      <c r="F46" s="92"/>
      <c r="G46" s="93"/>
      <c r="I46" s="125" t="s">
        <v>97</v>
      </c>
      <c r="J46" s="125"/>
      <c r="K46" s="125"/>
      <c r="L46" s="125"/>
      <c r="M46" s="125"/>
      <c r="N46" s="125"/>
      <c r="O46" s="125"/>
      <c r="P46" s="125"/>
      <c r="Q46" s="125"/>
      <c r="R46" s="125" t="s">
        <v>98</v>
      </c>
      <c r="S46" s="125"/>
      <c r="T46" s="125"/>
      <c r="U46" s="125"/>
      <c r="V46" s="125"/>
      <c r="W46" s="125"/>
      <c r="X46" s="125"/>
      <c r="Y46" s="125"/>
      <c r="Z46" s="126" t="s">
        <v>42</v>
      </c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 t="s">
        <v>57</v>
      </c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3">
        <v>384</v>
      </c>
      <c r="BA46" s="123"/>
      <c r="BB46" s="123"/>
      <c r="BC46" s="123"/>
      <c r="BD46" s="123"/>
      <c r="BE46" s="123"/>
      <c r="BF46" s="123" t="s">
        <v>53</v>
      </c>
      <c r="BG46" s="123"/>
      <c r="BH46" s="123"/>
      <c r="BI46" s="123"/>
      <c r="BJ46" s="123"/>
      <c r="BK46" s="123"/>
      <c r="BL46" s="123"/>
      <c r="BM46" s="123"/>
      <c r="BN46" s="123"/>
      <c r="BO46" s="124" t="s">
        <v>45</v>
      </c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>
        <v>1404</v>
      </c>
      <c r="CA46" s="124"/>
      <c r="CB46" s="124"/>
      <c r="CC46" s="124"/>
      <c r="CD46" s="124"/>
      <c r="CE46" s="124"/>
      <c r="CF46" s="123" t="s">
        <v>39</v>
      </c>
      <c r="CG46" s="123"/>
      <c r="CH46" s="123"/>
      <c r="CI46" s="123"/>
      <c r="CJ46" s="123"/>
      <c r="CK46" s="123"/>
      <c r="CL46" s="123"/>
      <c r="CM46" s="123"/>
      <c r="CN46" s="123"/>
      <c r="CO46" s="257">
        <v>2844.73</v>
      </c>
      <c r="CP46" s="257"/>
      <c r="CQ46" s="257"/>
      <c r="CR46" s="257"/>
      <c r="CS46" s="257"/>
      <c r="CT46" s="257"/>
      <c r="CU46" s="257"/>
      <c r="CV46" s="257"/>
      <c r="CW46" s="257"/>
      <c r="CX46" s="257"/>
      <c r="CY46" s="257"/>
      <c r="CZ46" s="257"/>
      <c r="DA46" s="257"/>
      <c r="DB46" s="257"/>
      <c r="DC46" s="123" t="s">
        <v>284</v>
      </c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74"/>
      <c r="DP46" s="124" t="s">
        <v>256</v>
      </c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 t="s">
        <v>49</v>
      </c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3" t="s">
        <v>32</v>
      </c>
      <c r="EN46" s="123"/>
      <c r="EO46" s="123"/>
      <c r="EP46" s="123"/>
      <c r="EQ46" s="123"/>
      <c r="ER46" s="123"/>
      <c r="ES46" s="123"/>
      <c r="ET46" s="123"/>
      <c r="EU46" s="123"/>
      <c r="EV46" s="123"/>
    </row>
    <row r="47" spans="1:154" s="87" customFormat="1" ht="39" customHeight="1" x14ac:dyDescent="0.2">
      <c r="A47" s="125" t="s">
        <v>129</v>
      </c>
      <c r="B47" s="125"/>
      <c r="C47" s="125"/>
      <c r="D47" s="125"/>
      <c r="E47" s="125"/>
      <c r="F47" s="125"/>
      <c r="G47" s="125"/>
      <c r="H47" s="125"/>
      <c r="I47" s="125" t="s">
        <v>266</v>
      </c>
      <c r="J47" s="125"/>
      <c r="K47" s="125"/>
      <c r="L47" s="125"/>
      <c r="M47" s="125"/>
      <c r="N47" s="125"/>
      <c r="O47" s="125"/>
      <c r="P47" s="125"/>
      <c r="Q47" s="43"/>
      <c r="R47" s="125" t="s">
        <v>266</v>
      </c>
      <c r="S47" s="125"/>
      <c r="T47" s="125"/>
      <c r="U47" s="125"/>
      <c r="V47" s="125"/>
      <c r="W47" s="125"/>
      <c r="X47" s="125"/>
      <c r="Y47" s="125"/>
      <c r="Z47" s="126" t="s">
        <v>294</v>
      </c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65" t="s">
        <v>57</v>
      </c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23">
        <v>113</v>
      </c>
      <c r="BA47" s="123"/>
      <c r="BB47" s="123"/>
      <c r="BC47" s="123"/>
      <c r="BD47" s="123"/>
      <c r="BE47" s="123"/>
      <c r="BF47" s="123" t="s">
        <v>289</v>
      </c>
      <c r="BG47" s="123"/>
      <c r="BH47" s="123"/>
      <c r="BI47" s="123"/>
      <c r="BJ47" s="123"/>
      <c r="BK47" s="123"/>
      <c r="BL47" s="123"/>
      <c r="BM47" s="123"/>
      <c r="BN47" s="123"/>
      <c r="BO47" s="123">
        <v>670.03800000000001</v>
      </c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4">
        <v>1404</v>
      </c>
      <c r="CA47" s="124"/>
      <c r="CB47" s="124"/>
      <c r="CC47" s="124"/>
      <c r="CD47" s="124"/>
      <c r="CE47" s="124"/>
      <c r="CF47" s="123" t="s">
        <v>39</v>
      </c>
      <c r="CG47" s="123"/>
      <c r="CH47" s="123"/>
      <c r="CI47" s="123"/>
      <c r="CJ47" s="123"/>
      <c r="CK47" s="123"/>
      <c r="CL47" s="123"/>
      <c r="CM47" s="123"/>
      <c r="CN47" s="123"/>
      <c r="CO47" s="128">
        <v>22073.73</v>
      </c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3" t="s">
        <v>284</v>
      </c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4" t="s">
        <v>298</v>
      </c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3" t="s">
        <v>40</v>
      </c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217" t="s">
        <v>32</v>
      </c>
      <c r="EN47" s="218"/>
      <c r="EO47" s="218"/>
      <c r="EP47" s="218"/>
      <c r="EQ47" s="218"/>
      <c r="ER47" s="218"/>
      <c r="ES47" s="218"/>
      <c r="ET47" s="218"/>
      <c r="EU47" s="218"/>
      <c r="EV47" s="218"/>
      <c r="EW47" s="219"/>
    </row>
    <row r="48" spans="1:154" s="75" customFormat="1" ht="39" customHeight="1" x14ac:dyDescent="0.2">
      <c r="A48" s="125" t="s">
        <v>130</v>
      </c>
      <c r="B48" s="125"/>
      <c r="C48" s="125"/>
      <c r="D48" s="125"/>
      <c r="E48" s="125"/>
      <c r="F48" s="125"/>
      <c r="G48" s="125"/>
      <c r="H48" s="125"/>
      <c r="I48" s="125" t="s">
        <v>267</v>
      </c>
      <c r="J48" s="125"/>
      <c r="K48" s="125"/>
      <c r="L48" s="125"/>
      <c r="M48" s="125"/>
      <c r="N48" s="125"/>
      <c r="O48" s="125"/>
      <c r="P48" s="125"/>
      <c r="Q48" s="43"/>
      <c r="R48" s="125" t="s">
        <v>267</v>
      </c>
      <c r="S48" s="125"/>
      <c r="T48" s="125"/>
      <c r="U48" s="125"/>
      <c r="V48" s="125"/>
      <c r="W48" s="125"/>
      <c r="X48" s="125"/>
      <c r="Y48" s="125"/>
      <c r="Z48" s="126" t="s">
        <v>269</v>
      </c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65" t="s">
        <v>57</v>
      </c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23">
        <v>384</v>
      </c>
      <c r="BA48" s="123"/>
      <c r="BB48" s="123"/>
      <c r="BC48" s="123"/>
      <c r="BD48" s="123"/>
      <c r="BE48" s="123"/>
      <c r="BF48" s="123" t="s">
        <v>85</v>
      </c>
      <c r="BG48" s="123"/>
      <c r="BH48" s="123"/>
      <c r="BI48" s="123"/>
      <c r="BJ48" s="123"/>
      <c r="BK48" s="123"/>
      <c r="BL48" s="123"/>
      <c r="BM48" s="123"/>
      <c r="BN48" s="123"/>
      <c r="BO48" s="124" t="s">
        <v>45</v>
      </c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>
        <v>1404</v>
      </c>
      <c r="CA48" s="124"/>
      <c r="CB48" s="124"/>
      <c r="CC48" s="124"/>
      <c r="CD48" s="124"/>
      <c r="CE48" s="124"/>
      <c r="CF48" s="123" t="s">
        <v>39</v>
      </c>
      <c r="CG48" s="123"/>
      <c r="CH48" s="123"/>
      <c r="CI48" s="123"/>
      <c r="CJ48" s="123"/>
      <c r="CK48" s="123"/>
      <c r="CL48" s="123"/>
      <c r="CM48" s="123"/>
      <c r="CN48" s="123"/>
      <c r="CO48" s="128">
        <v>26840.48</v>
      </c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3" t="s">
        <v>284</v>
      </c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4" t="s">
        <v>298</v>
      </c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3" t="s">
        <v>40</v>
      </c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 t="s">
        <v>32</v>
      </c>
      <c r="EN48" s="123"/>
      <c r="EO48" s="123"/>
      <c r="EP48" s="123"/>
      <c r="EQ48" s="123"/>
      <c r="ER48" s="123"/>
      <c r="ES48" s="123"/>
      <c r="ET48" s="123"/>
      <c r="EU48" s="123"/>
      <c r="EV48" s="123"/>
    </row>
    <row r="49" spans="1:152" ht="50.25" customHeight="1" x14ac:dyDescent="0.2">
      <c r="A49" s="125" t="s">
        <v>131</v>
      </c>
      <c r="B49" s="125"/>
      <c r="C49" s="125"/>
      <c r="D49" s="125"/>
      <c r="E49" s="125"/>
      <c r="F49" s="69"/>
      <c r="G49" s="69"/>
      <c r="H49" s="69"/>
      <c r="I49" s="125" t="s">
        <v>101</v>
      </c>
      <c r="J49" s="125"/>
      <c r="K49" s="125"/>
      <c r="L49" s="125"/>
      <c r="M49" s="125"/>
      <c r="N49" s="125"/>
      <c r="O49" s="125"/>
      <c r="P49" s="125"/>
      <c r="Q49" s="58"/>
      <c r="R49" s="125" t="s">
        <v>101</v>
      </c>
      <c r="S49" s="125"/>
      <c r="T49" s="125"/>
      <c r="U49" s="125"/>
      <c r="V49" s="125"/>
      <c r="W49" s="125"/>
      <c r="X49" s="125"/>
      <c r="Y49" s="125"/>
      <c r="Z49" s="126" t="s">
        <v>43</v>
      </c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 t="s">
        <v>57</v>
      </c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5" t="s">
        <v>31</v>
      </c>
      <c r="BA49" s="125"/>
      <c r="BB49" s="125"/>
      <c r="BC49" s="125"/>
      <c r="BD49" s="125"/>
      <c r="BE49" s="125"/>
      <c r="BF49" s="125" t="s">
        <v>30</v>
      </c>
      <c r="BG49" s="125"/>
      <c r="BH49" s="125"/>
      <c r="BI49" s="125"/>
      <c r="BJ49" s="125"/>
      <c r="BK49" s="125"/>
      <c r="BL49" s="125"/>
      <c r="BM49" s="125"/>
      <c r="BN49" s="125"/>
      <c r="BO49" s="125" t="s">
        <v>1</v>
      </c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4">
        <v>1404</v>
      </c>
      <c r="CA49" s="124"/>
      <c r="CB49" s="124"/>
      <c r="CC49" s="124"/>
      <c r="CD49" s="124"/>
      <c r="CE49" s="124"/>
      <c r="CF49" s="123" t="s">
        <v>39</v>
      </c>
      <c r="CG49" s="123"/>
      <c r="CH49" s="123"/>
      <c r="CI49" s="123"/>
      <c r="CJ49" s="123"/>
      <c r="CK49" s="123"/>
      <c r="CL49" s="123"/>
      <c r="CM49" s="123"/>
      <c r="CN49" s="123"/>
      <c r="CO49" s="128">
        <v>226.3</v>
      </c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3" t="s">
        <v>284</v>
      </c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74"/>
      <c r="DP49" s="124" t="s">
        <v>256</v>
      </c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 t="s">
        <v>49</v>
      </c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3" t="s">
        <v>32</v>
      </c>
      <c r="EN49" s="123"/>
      <c r="EO49" s="123"/>
      <c r="EP49" s="123"/>
      <c r="EQ49" s="123"/>
      <c r="ER49" s="123"/>
      <c r="ES49" s="123"/>
      <c r="ET49" s="123"/>
      <c r="EU49" s="123"/>
      <c r="EV49" s="123"/>
    </row>
    <row r="50" spans="1:152" ht="31.5" customHeight="1" x14ac:dyDescent="0.2">
      <c r="A50" s="234" t="s">
        <v>29</v>
      </c>
      <c r="B50" s="234"/>
      <c r="C50" s="234"/>
      <c r="D50" s="234"/>
      <c r="E50" s="234"/>
      <c r="F50" s="15"/>
      <c r="G50" s="15"/>
      <c r="H50" s="15"/>
      <c r="I50" s="234" t="s">
        <v>141</v>
      </c>
      <c r="J50" s="234"/>
      <c r="K50" s="234"/>
      <c r="L50" s="234"/>
      <c r="M50" s="234"/>
      <c r="N50" s="234"/>
      <c r="O50" s="234"/>
      <c r="P50" s="234"/>
      <c r="Q50" s="15"/>
      <c r="R50" s="234" t="s">
        <v>142</v>
      </c>
      <c r="S50" s="234"/>
      <c r="T50" s="234"/>
      <c r="U50" s="234"/>
      <c r="V50" s="234"/>
      <c r="W50" s="234"/>
      <c r="X50" s="234"/>
      <c r="Y50" s="234"/>
      <c r="Z50" s="235" t="s">
        <v>143</v>
      </c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 t="s">
        <v>57</v>
      </c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7">
        <v>384</v>
      </c>
      <c r="BA50" s="237"/>
      <c r="BB50" s="237"/>
      <c r="BC50" s="237"/>
      <c r="BD50" s="237"/>
      <c r="BE50" s="237"/>
      <c r="BF50" s="237" t="s">
        <v>53</v>
      </c>
      <c r="BG50" s="237"/>
      <c r="BH50" s="237"/>
      <c r="BI50" s="237"/>
      <c r="BJ50" s="237"/>
      <c r="BK50" s="237"/>
      <c r="BL50" s="237"/>
      <c r="BM50" s="237"/>
      <c r="BN50" s="237"/>
      <c r="BO50" s="136" t="s">
        <v>45</v>
      </c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237">
        <v>1404</v>
      </c>
      <c r="CA50" s="237"/>
      <c r="CB50" s="237"/>
      <c r="CC50" s="237"/>
      <c r="CD50" s="237"/>
      <c r="CE50" s="237"/>
      <c r="CF50" s="237" t="s">
        <v>39</v>
      </c>
      <c r="CG50" s="237"/>
      <c r="CH50" s="237"/>
      <c r="CI50" s="237"/>
      <c r="CJ50" s="237"/>
      <c r="CK50" s="237"/>
      <c r="CL50" s="237"/>
      <c r="CM50" s="237"/>
      <c r="CN50" s="237"/>
      <c r="CO50" s="236">
        <v>247.02</v>
      </c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7" t="s">
        <v>284</v>
      </c>
      <c r="DD50" s="237"/>
      <c r="DE50" s="237"/>
      <c r="DF50" s="237"/>
      <c r="DG50" s="237"/>
      <c r="DH50" s="237"/>
      <c r="DI50" s="237"/>
      <c r="DJ50" s="237"/>
      <c r="DK50" s="237"/>
      <c r="DL50" s="237"/>
      <c r="DM50" s="237"/>
      <c r="DN50" s="237"/>
      <c r="DO50" s="11"/>
      <c r="DP50" s="136" t="s">
        <v>256</v>
      </c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 t="s">
        <v>49</v>
      </c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237" t="s">
        <v>50</v>
      </c>
      <c r="EN50" s="237"/>
      <c r="EO50" s="237"/>
      <c r="EP50" s="237"/>
      <c r="EQ50" s="237"/>
      <c r="ER50" s="237"/>
      <c r="ES50" s="237"/>
      <c r="ET50" s="237"/>
      <c r="EU50" s="237"/>
      <c r="EV50" s="237"/>
    </row>
    <row r="51" spans="1:152" ht="36.75" customHeight="1" x14ac:dyDescent="0.2">
      <c r="A51" s="234" t="s">
        <v>146</v>
      </c>
      <c r="B51" s="234"/>
      <c r="C51" s="234"/>
      <c r="D51" s="234"/>
      <c r="E51" s="234"/>
      <c r="F51" s="15"/>
      <c r="G51" s="15"/>
      <c r="H51" s="15"/>
      <c r="I51" s="234" t="s">
        <v>99</v>
      </c>
      <c r="J51" s="234"/>
      <c r="K51" s="234"/>
      <c r="L51" s="234"/>
      <c r="M51" s="234"/>
      <c r="N51" s="234"/>
      <c r="O51" s="234"/>
      <c r="P51" s="234"/>
      <c r="Q51" s="15"/>
      <c r="R51" s="234" t="s">
        <v>100</v>
      </c>
      <c r="S51" s="234"/>
      <c r="T51" s="234"/>
      <c r="U51" s="234"/>
      <c r="V51" s="234"/>
      <c r="W51" s="234"/>
      <c r="X51" s="234"/>
      <c r="Y51" s="234"/>
      <c r="Z51" s="235" t="s">
        <v>55</v>
      </c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 t="s">
        <v>57</v>
      </c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7">
        <v>796</v>
      </c>
      <c r="BA51" s="237"/>
      <c r="BB51" s="237"/>
      <c r="BC51" s="237"/>
      <c r="BD51" s="237"/>
      <c r="BE51" s="237"/>
      <c r="BF51" s="237" t="s">
        <v>30</v>
      </c>
      <c r="BG51" s="237"/>
      <c r="BH51" s="237"/>
      <c r="BI51" s="237"/>
      <c r="BJ51" s="237"/>
      <c r="BK51" s="237"/>
      <c r="BL51" s="237"/>
      <c r="BM51" s="237"/>
      <c r="BN51" s="237"/>
      <c r="BO51" s="237">
        <v>1</v>
      </c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>
        <v>1404</v>
      </c>
      <c r="CA51" s="237"/>
      <c r="CB51" s="237"/>
      <c r="CC51" s="237"/>
      <c r="CD51" s="237"/>
      <c r="CE51" s="237"/>
      <c r="CF51" s="237" t="s">
        <v>39</v>
      </c>
      <c r="CG51" s="237"/>
      <c r="CH51" s="237"/>
      <c r="CI51" s="237"/>
      <c r="CJ51" s="237"/>
      <c r="CK51" s="237"/>
      <c r="CL51" s="237"/>
      <c r="CM51" s="237"/>
      <c r="CN51" s="237"/>
      <c r="CO51" s="236">
        <v>335.95</v>
      </c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7" t="s">
        <v>284</v>
      </c>
      <c r="DD51" s="237"/>
      <c r="DE51" s="237"/>
      <c r="DF51" s="237"/>
      <c r="DG51" s="237"/>
      <c r="DH51" s="237"/>
      <c r="DI51" s="237"/>
      <c r="DJ51" s="237"/>
      <c r="DK51" s="237"/>
      <c r="DL51" s="237"/>
      <c r="DM51" s="237"/>
      <c r="DN51" s="237"/>
      <c r="DO51" s="11"/>
      <c r="DP51" s="136" t="s">
        <v>256</v>
      </c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237" t="s">
        <v>40</v>
      </c>
      <c r="EB51" s="237"/>
      <c r="EC51" s="237"/>
      <c r="ED51" s="237"/>
      <c r="EE51" s="237"/>
      <c r="EF51" s="237"/>
      <c r="EG51" s="237"/>
      <c r="EH51" s="237"/>
      <c r="EI51" s="237"/>
      <c r="EJ51" s="237"/>
      <c r="EK51" s="237"/>
      <c r="EL51" s="237"/>
      <c r="EM51" s="237" t="s">
        <v>32</v>
      </c>
      <c r="EN51" s="237"/>
      <c r="EO51" s="237"/>
      <c r="EP51" s="237"/>
      <c r="EQ51" s="237"/>
      <c r="ER51" s="237"/>
      <c r="ES51" s="237"/>
      <c r="ET51" s="237"/>
      <c r="EU51" s="237"/>
      <c r="EV51" s="237"/>
    </row>
    <row r="52" spans="1:152" ht="30" customHeight="1" x14ac:dyDescent="0.2">
      <c r="A52" s="26"/>
      <c r="Z52" s="152" t="s">
        <v>297</v>
      </c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</row>
    <row r="53" spans="1:152" ht="12.75" customHeight="1" x14ac:dyDescent="0.2">
      <c r="A53" s="26"/>
      <c r="AA53" s="7" t="s">
        <v>108</v>
      </c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CD53" s="152" t="s">
        <v>106</v>
      </c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L53" s="152" t="s">
        <v>107</v>
      </c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</row>
    <row r="54" spans="1:152" ht="13.5" customHeight="1" x14ac:dyDescent="0.2">
      <c r="A54" s="26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CT54" s="239"/>
      <c r="CU54" s="239"/>
      <c r="CV54" s="239"/>
      <c r="CW54" s="239"/>
      <c r="CX54" s="239"/>
      <c r="CY54" s="239"/>
      <c r="CZ54" s="239"/>
      <c r="DA54" s="239"/>
    </row>
    <row r="55" spans="1:152" x14ac:dyDescent="0.2">
      <c r="A55" s="75"/>
      <c r="AE55" s="152" t="s">
        <v>138</v>
      </c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7"/>
    </row>
    <row r="56" spans="1:152" x14ac:dyDescent="0.2">
      <c r="A56" s="75"/>
    </row>
    <row r="57" spans="1:152" x14ac:dyDescent="0.2">
      <c r="A57" s="75"/>
    </row>
    <row r="58" spans="1:152" x14ac:dyDescent="0.2">
      <c r="A58" s="75"/>
    </row>
    <row r="59" spans="1:152" x14ac:dyDescent="0.2">
      <c r="A59" s="75"/>
    </row>
    <row r="60" spans="1:152" x14ac:dyDescent="0.2">
      <c r="A60" s="75"/>
    </row>
    <row r="61" spans="1:152" x14ac:dyDescent="0.2">
      <c r="A61" s="75"/>
    </row>
    <row r="62" spans="1:152" x14ac:dyDescent="0.2">
      <c r="A62" s="75"/>
    </row>
    <row r="63" spans="1:152" x14ac:dyDescent="0.2">
      <c r="A63" s="75"/>
    </row>
    <row r="64" spans="1:152" x14ac:dyDescent="0.2">
      <c r="A64" s="75"/>
    </row>
    <row r="65" spans="1:1" x14ac:dyDescent="0.2">
      <c r="A65" s="75"/>
    </row>
    <row r="66" spans="1:1" x14ac:dyDescent="0.2">
      <c r="A66" s="75"/>
    </row>
    <row r="67" spans="1:1" x14ac:dyDescent="0.2">
      <c r="A67" s="75"/>
    </row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  <row r="72" spans="1:1" x14ac:dyDescent="0.2">
      <c r="A72" s="75"/>
    </row>
    <row r="73" spans="1:1" x14ac:dyDescent="0.2">
      <c r="A73" s="75"/>
    </row>
    <row r="74" spans="1:1" x14ac:dyDescent="0.2">
      <c r="A74" s="75"/>
    </row>
    <row r="75" spans="1:1" x14ac:dyDescent="0.2">
      <c r="A75" s="75"/>
    </row>
    <row r="76" spans="1:1" x14ac:dyDescent="0.2">
      <c r="A76" s="75"/>
    </row>
    <row r="77" spans="1:1" x14ac:dyDescent="0.2">
      <c r="A77" s="75"/>
    </row>
    <row r="78" spans="1:1" x14ac:dyDescent="0.2">
      <c r="A78" s="75"/>
    </row>
    <row r="79" spans="1:1" x14ac:dyDescent="0.2">
      <c r="A79" s="75"/>
    </row>
    <row r="80" spans="1:1" x14ac:dyDescent="0.2">
      <c r="A80" s="75"/>
    </row>
    <row r="81" spans="1:1" x14ac:dyDescent="0.2">
      <c r="A81" s="75"/>
    </row>
    <row r="82" spans="1:1" x14ac:dyDescent="0.2">
      <c r="A82" s="75"/>
    </row>
    <row r="83" spans="1:1" x14ac:dyDescent="0.2">
      <c r="A83" s="75"/>
    </row>
    <row r="84" spans="1:1" x14ac:dyDescent="0.2">
      <c r="A84" s="75"/>
    </row>
    <row r="338" spans="8:8" ht="12.75" x14ac:dyDescent="0.2">
      <c r="H338" s="20" t="s">
        <v>139</v>
      </c>
    </row>
  </sheetData>
  <mergeCells count="514">
    <mergeCell ref="EA47:EL47"/>
    <mergeCell ref="A45:E45"/>
    <mergeCell ref="A46:E46"/>
    <mergeCell ref="EM47:EW47"/>
    <mergeCell ref="A25:E25"/>
    <mergeCell ref="I25:P25"/>
    <mergeCell ref="R25:Y25"/>
    <mergeCell ref="Z25:AK25"/>
    <mergeCell ref="AL25:AZ25"/>
    <mergeCell ref="BA25:BF25"/>
    <mergeCell ref="BG25:BO25"/>
    <mergeCell ref="BP25:BZ25"/>
    <mergeCell ref="CA25:CF25"/>
    <mergeCell ref="CG25:CO25"/>
    <mergeCell ref="CP25:DC25"/>
    <mergeCell ref="DP25:DZ25"/>
    <mergeCell ref="EA25:EL25"/>
    <mergeCell ref="EM25:EV25"/>
    <mergeCell ref="DD25:DN25"/>
    <mergeCell ref="I47:P47"/>
    <mergeCell ref="R47:Y47"/>
    <mergeCell ref="Z47:AJ47"/>
    <mergeCell ref="AK47:AY47"/>
    <mergeCell ref="EM38:EV38"/>
    <mergeCell ref="CP34:DB34"/>
    <mergeCell ref="DD34:DN34"/>
    <mergeCell ref="DP34:DZ34"/>
    <mergeCell ref="EA34:EL34"/>
    <mergeCell ref="EM34:EV34"/>
    <mergeCell ref="EM46:EV46"/>
    <mergeCell ref="AZ46:BE46"/>
    <mergeCell ref="BF46:BN46"/>
    <mergeCell ref="BO46:BY46"/>
    <mergeCell ref="BZ46:CE46"/>
    <mergeCell ref="CF46:CN46"/>
    <mergeCell ref="EM45:EV45"/>
    <mergeCell ref="CO44:DB44"/>
    <mergeCell ref="DP44:DZ44"/>
    <mergeCell ref="EA44:EL44"/>
    <mergeCell ref="EM44:EV44"/>
    <mergeCell ref="DC44:DN44"/>
    <mergeCell ref="AZ44:BE44"/>
    <mergeCell ref="EA29:EL29"/>
    <mergeCell ref="EM29:EV29"/>
    <mergeCell ref="CG38:CN38"/>
    <mergeCell ref="CP38:DB38"/>
    <mergeCell ref="DD38:DN38"/>
    <mergeCell ref="DP38:DZ38"/>
    <mergeCell ref="EA38:EL38"/>
    <mergeCell ref="CP37:DB37"/>
    <mergeCell ref="DD37:DN37"/>
    <mergeCell ref="DP37:DZ37"/>
    <mergeCell ref="EA37:EL37"/>
    <mergeCell ref="EM37:EV37"/>
    <mergeCell ref="EM33:EV33"/>
    <mergeCell ref="A35:EV35"/>
    <mergeCell ref="A36:E36"/>
    <mergeCell ref="I36:P36"/>
    <mergeCell ref="R36:Y36"/>
    <mergeCell ref="Z36:AJ36"/>
    <mergeCell ref="AL34:AY34"/>
    <mergeCell ref="BA34:BE34"/>
    <mergeCell ref="BG34:BN34"/>
    <mergeCell ref="BP34:BY34"/>
    <mergeCell ref="CA34:CE34"/>
    <mergeCell ref="CG34:CN34"/>
    <mergeCell ref="BP28:BY28"/>
    <mergeCell ref="CA28:CE28"/>
    <mergeCell ref="CG28:CN28"/>
    <mergeCell ref="CP28:DB28"/>
    <mergeCell ref="DD28:DN28"/>
    <mergeCell ref="BA33:BE33"/>
    <mergeCell ref="BG33:BN33"/>
    <mergeCell ref="BP33:BY33"/>
    <mergeCell ref="CA33:CE33"/>
    <mergeCell ref="CG33:CN33"/>
    <mergeCell ref="CP32:DB32"/>
    <mergeCell ref="DD32:DN32"/>
    <mergeCell ref="A38:E38"/>
    <mergeCell ref="I38:P38"/>
    <mergeCell ref="R38:Y38"/>
    <mergeCell ref="Z38:AJ38"/>
    <mergeCell ref="AL38:AY38"/>
    <mergeCell ref="BA38:BE38"/>
    <mergeCell ref="BG38:BN38"/>
    <mergeCell ref="BP38:BY38"/>
    <mergeCell ref="CA38:CE38"/>
    <mergeCell ref="DP23:DZ23"/>
    <mergeCell ref="EA23:EL23"/>
    <mergeCell ref="EM23:EV23"/>
    <mergeCell ref="A29:E29"/>
    <mergeCell ref="I29:P29"/>
    <mergeCell ref="R29:Y29"/>
    <mergeCell ref="Z29:AJ29"/>
    <mergeCell ref="AL29:AY29"/>
    <mergeCell ref="BA29:BE29"/>
    <mergeCell ref="BG29:BN29"/>
    <mergeCell ref="BP29:BY29"/>
    <mergeCell ref="CA29:CE29"/>
    <mergeCell ref="CG29:CN29"/>
    <mergeCell ref="CP29:DB29"/>
    <mergeCell ref="DD29:DN29"/>
    <mergeCell ref="DP29:DZ29"/>
    <mergeCell ref="BP23:BY23"/>
    <mergeCell ref="CA23:CE23"/>
    <mergeCell ref="CG23:CN23"/>
    <mergeCell ref="CP23:DB23"/>
    <mergeCell ref="DD23:DN23"/>
    <mergeCell ref="CP27:DB27"/>
    <mergeCell ref="DD27:DN27"/>
    <mergeCell ref="DP27:DZ27"/>
    <mergeCell ref="AE55:BK55"/>
    <mergeCell ref="A23:E23"/>
    <mergeCell ref="I23:P23"/>
    <mergeCell ref="R23:Y23"/>
    <mergeCell ref="Z23:AJ23"/>
    <mergeCell ref="AL23:AY23"/>
    <mergeCell ref="BA23:BE23"/>
    <mergeCell ref="BG23:BN23"/>
    <mergeCell ref="A28:E28"/>
    <mergeCell ref="I28:P28"/>
    <mergeCell ref="R28:Y28"/>
    <mergeCell ref="Z28:AJ28"/>
    <mergeCell ref="AL28:AY28"/>
    <mergeCell ref="BA28:BE28"/>
    <mergeCell ref="BG28:BN28"/>
    <mergeCell ref="Z52:EL52"/>
    <mergeCell ref="CD53:DH53"/>
    <mergeCell ref="DL53:DZ53"/>
    <mergeCell ref="AE54:BL54"/>
    <mergeCell ref="CT54:DA54"/>
    <mergeCell ref="CO51:DB51"/>
    <mergeCell ref="DC51:DN51"/>
    <mergeCell ref="DP51:DZ51"/>
    <mergeCell ref="EA51:EL51"/>
    <mergeCell ref="EM51:EV51"/>
    <mergeCell ref="AZ51:BE51"/>
    <mergeCell ref="BF51:BN51"/>
    <mergeCell ref="BO51:BY51"/>
    <mergeCell ref="BZ51:CE51"/>
    <mergeCell ref="CF51:CN51"/>
    <mergeCell ref="A51:E51"/>
    <mergeCell ref="I51:P51"/>
    <mergeCell ref="R51:Y51"/>
    <mergeCell ref="Z51:AJ51"/>
    <mergeCell ref="AK51:AY51"/>
    <mergeCell ref="CO50:DB50"/>
    <mergeCell ref="DC50:DN50"/>
    <mergeCell ref="DP50:DZ50"/>
    <mergeCell ref="EA50:EL50"/>
    <mergeCell ref="EM50:EV50"/>
    <mergeCell ref="AZ50:BE50"/>
    <mergeCell ref="BF50:BN50"/>
    <mergeCell ref="BO50:BY50"/>
    <mergeCell ref="BZ50:CE50"/>
    <mergeCell ref="CF50:CN50"/>
    <mergeCell ref="A49:E49"/>
    <mergeCell ref="I49:P49"/>
    <mergeCell ref="R49:Y49"/>
    <mergeCell ref="Z49:AJ49"/>
    <mergeCell ref="AK49:AY49"/>
    <mergeCell ref="A50:E50"/>
    <mergeCell ref="I50:P50"/>
    <mergeCell ref="R50:Y50"/>
    <mergeCell ref="Z50:AJ50"/>
    <mergeCell ref="AK50:AY50"/>
    <mergeCell ref="EM49:EV49"/>
    <mergeCell ref="AZ49:BE49"/>
    <mergeCell ref="BF49:BN49"/>
    <mergeCell ref="BO49:BY49"/>
    <mergeCell ref="BZ49:CE49"/>
    <mergeCell ref="CF49:CN49"/>
    <mergeCell ref="CO49:DB49"/>
    <mergeCell ref="DC49:DN49"/>
    <mergeCell ref="DP49:DZ49"/>
    <mergeCell ref="EA49:EL49"/>
    <mergeCell ref="CF48:CN48"/>
    <mergeCell ref="CO48:DB48"/>
    <mergeCell ref="DP48:DZ48"/>
    <mergeCell ref="EA48:EL48"/>
    <mergeCell ref="EM48:EV48"/>
    <mergeCell ref="DC48:DO48"/>
    <mergeCell ref="CO47:DB47"/>
    <mergeCell ref="DC47:DO47"/>
    <mergeCell ref="A47:H47"/>
    <mergeCell ref="A48:H48"/>
    <mergeCell ref="R48:Y48"/>
    <mergeCell ref="Z48:AJ48"/>
    <mergeCell ref="AK48:AY48"/>
    <mergeCell ref="AZ48:BE48"/>
    <mergeCell ref="BF48:BN48"/>
    <mergeCell ref="BO48:BY48"/>
    <mergeCell ref="BZ48:CE48"/>
    <mergeCell ref="I48:P48"/>
    <mergeCell ref="AZ47:BE47"/>
    <mergeCell ref="BF47:BN47"/>
    <mergeCell ref="BO47:BY47"/>
    <mergeCell ref="BZ47:CE47"/>
    <mergeCell ref="CF47:CN47"/>
    <mergeCell ref="DP47:DZ47"/>
    <mergeCell ref="I46:Q46"/>
    <mergeCell ref="R46:Y46"/>
    <mergeCell ref="Z46:AJ46"/>
    <mergeCell ref="AK46:AY46"/>
    <mergeCell ref="CO45:DB45"/>
    <mergeCell ref="DC45:DN45"/>
    <mergeCell ref="DP45:DZ45"/>
    <mergeCell ref="EA45:EL45"/>
    <mergeCell ref="CO46:DB46"/>
    <mergeCell ref="DC46:DN46"/>
    <mergeCell ref="DP46:DZ46"/>
    <mergeCell ref="EA46:EL46"/>
    <mergeCell ref="AZ45:BE45"/>
    <mergeCell ref="BF45:BN45"/>
    <mergeCell ref="BO45:BY45"/>
    <mergeCell ref="BZ45:CE45"/>
    <mergeCell ref="CF45:CN45"/>
    <mergeCell ref="I45:Q45"/>
    <mergeCell ref="R45:Y45"/>
    <mergeCell ref="Z45:AJ45"/>
    <mergeCell ref="AK45:AY45"/>
    <mergeCell ref="BF44:BN44"/>
    <mergeCell ref="BO44:BY44"/>
    <mergeCell ref="BZ44:CE44"/>
    <mergeCell ref="CF44:CN44"/>
    <mergeCell ref="A43:E43"/>
    <mergeCell ref="I43:P43"/>
    <mergeCell ref="R43:Y43"/>
    <mergeCell ref="Z43:AJ43"/>
    <mergeCell ref="AK43:AY43"/>
    <mergeCell ref="A44:E44"/>
    <mergeCell ref="I44:P44"/>
    <mergeCell ref="R44:Y44"/>
    <mergeCell ref="Z44:AJ44"/>
    <mergeCell ref="AK44:AY44"/>
    <mergeCell ref="EM42:EV42"/>
    <mergeCell ref="AZ42:BE42"/>
    <mergeCell ref="BF42:BN42"/>
    <mergeCell ref="BO42:BY42"/>
    <mergeCell ref="BZ42:CE42"/>
    <mergeCell ref="CF42:CN42"/>
    <mergeCell ref="EM43:EV43"/>
    <mergeCell ref="AZ43:BE43"/>
    <mergeCell ref="BF43:BN43"/>
    <mergeCell ref="BO43:BY43"/>
    <mergeCell ref="BZ43:CE43"/>
    <mergeCell ref="CF43:CN43"/>
    <mergeCell ref="CO43:DB43"/>
    <mergeCell ref="DC43:DN43"/>
    <mergeCell ref="DP43:DZ43"/>
    <mergeCell ref="EA43:EL43"/>
    <mergeCell ref="A42:E42"/>
    <mergeCell ref="I42:P42"/>
    <mergeCell ref="R42:Y42"/>
    <mergeCell ref="Z42:AJ42"/>
    <mergeCell ref="AK42:AY42"/>
    <mergeCell ref="CO41:DB41"/>
    <mergeCell ref="DC41:DN41"/>
    <mergeCell ref="DP41:DZ41"/>
    <mergeCell ref="EA41:EL41"/>
    <mergeCell ref="CO42:DB42"/>
    <mergeCell ref="DC42:DN42"/>
    <mergeCell ref="DP42:DZ42"/>
    <mergeCell ref="EA42:EL42"/>
    <mergeCell ref="EM41:EV41"/>
    <mergeCell ref="AZ41:BE41"/>
    <mergeCell ref="BF41:BN41"/>
    <mergeCell ref="BO41:BY41"/>
    <mergeCell ref="BZ41:CE41"/>
    <mergeCell ref="CF41:CN41"/>
    <mergeCell ref="A41:E41"/>
    <mergeCell ref="I41:P41"/>
    <mergeCell ref="R41:Y41"/>
    <mergeCell ref="Z41:AJ41"/>
    <mergeCell ref="AK41:AY41"/>
    <mergeCell ref="A39:EV39"/>
    <mergeCell ref="A40:E40"/>
    <mergeCell ref="I40:P40"/>
    <mergeCell ref="R40:Y40"/>
    <mergeCell ref="Z40:AJ40"/>
    <mergeCell ref="AK40:AY40"/>
    <mergeCell ref="AZ40:BE40"/>
    <mergeCell ref="BF40:BN40"/>
    <mergeCell ref="BO40:BY40"/>
    <mergeCell ref="BZ40:CE40"/>
    <mergeCell ref="CF40:CN40"/>
    <mergeCell ref="CO40:DB40"/>
    <mergeCell ref="DC40:DN40"/>
    <mergeCell ref="DP40:DZ40"/>
    <mergeCell ref="EA40:EL40"/>
    <mergeCell ref="EM40:EV40"/>
    <mergeCell ref="BA37:BE37"/>
    <mergeCell ref="BG37:BN37"/>
    <mergeCell ref="BP37:BY37"/>
    <mergeCell ref="CA37:CE37"/>
    <mergeCell ref="CG37:CN37"/>
    <mergeCell ref="A37:E37"/>
    <mergeCell ref="I37:P37"/>
    <mergeCell ref="R37:Y37"/>
    <mergeCell ref="Z37:AJ37"/>
    <mergeCell ref="AL37:AY37"/>
    <mergeCell ref="EA36:EL36"/>
    <mergeCell ref="EM36:EV36"/>
    <mergeCell ref="I34:P34"/>
    <mergeCell ref="R34:Y34"/>
    <mergeCell ref="A33:E33"/>
    <mergeCell ref="I33:P33"/>
    <mergeCell ref="R33:Y33"/>
    <mergeCell ref="Z33:AJ33"/>
    <mergeCell ref="AL33:AY33"/>
    <mergeCell ref="CP33:DB33"/>
    <mergeCell ref="DD33:DN33"/>
    <mergeCell ref="DP33:DZ33"/>
    <mergeCell ref="EA33:EL33"/>
    <mergeCell ref="A34:E34"/>
    <mergeCell ref="AL36:AY36"/>
    <mergeCell ref="BA36:BE36"/>
    <mergeCell ref="BG36:BN36"/>
    <mergeCell ref="BP36:BY36"/>
    <mergeCell ref="CA36:CE36"/>
    <mergeCell ref="CG36:CN36"/>
    <mergeCell ref="CP36:DB36"/>
    <mergeCell ref="DD36:DN36"/>
    <mergeCell ref="DP36:DZ36"/>
    <mergeCell ref="Z34:AJ34"/>
    <mergeCell ref="EM32:EV32"/>
    <mergeCell ref="BA32:BE32"/>
    <mergeCell ref="BG32:BN32"/>
    <mergeCell ref="BP32:BY32"/>
    <mergeCell ref="CA32:CE32"/>
    <mergeCell ref="CG32:CN32"/>
    <mergeCell ref="A32:E32"/>
    <mergeCell ref="I32:P32"/>
    <mergeCell ref="R32:Y32"/>
    <mergeCell ref="Z32:AJ32"/>
    <mergeCell ref="AL32:AY32"/>
    <mergeCell ref="DP32:DZ32"/>
    <mergeCell ref="EA32:EL32"/>
    <mergeCell ref="A27:E27"/>
    <mergeCell ref="I27:P27"/>
    <mergeCell ref="R27:Y27"/>
    <mergeCell ref="Z27:AJ27"/>
    <mergeCell ref="AL27:AY27"/>
    <mergeCell ref="A30:EV30"/>
    <mergeCell ref="A31:E31"/>
    <mergeCell ref="I31:P31"/>
    <mergeCell ref="R31:Y31"/>
    <mergeCell ref="Z31:AJ31"/>
    <mergeCell ref="AL31:AY31"/>
    <mergeCell ref="BA31:BE31"/>
    <mergeCell ref="BG31:BN31"/>
    <mergeCell ref="BP31:BY31"/>
    <mergeCell ref="CA31:CE31"/>
    <mergeCell ref="CG31:CN31"/>
    <mergeCell ref="CP31:DB31"/>
    <mergeCell ref="DD31:DN31"/>
    <mergeCell ref="DP31:DZ31"/>
    <mergeCell ref="EA31:EL31"/>
    <mergeCell ref="EM31:EV31"/>
    <mergeCell ref="EM28:EV28"/>
    <mergeCell ref="DP28:DZ28"/>
    <mergeCell ref="EA28:EL28"/>
    <mergeCell ref="EM26:EV26"/>
    <mergeCell ref="BA26:BF26"/>
    <mergeCell ref="BG26:BO26"/>
    <mergeCell ref="BP26:BZ26"/>
    <mergeCell ref="CA26:CF26"/>
    <mergeCell ref="CG26:CO26"/>
    <mergeCell ref="EA27:EL27"/>
    <mergeCell ref="EM27:EV27"/>
    <mergeCell ref="BA27:BE27"/>
    <mergeCell ref="BG27:BN27"/>
    <mergeCell ref="BP27:BY27"/>
    <mergeCell ref="CA27:CE27"/>
    <mergeCell ref="CG27:CN27"/>
    <mergeCell ref="A26:F26"/>
    <mergeCell ref="I26:P26"/>
    <mergeCell ref="R26:Y26"/>
    <mergeCell ref="Z26:AK26"/>
    <mergeCell ref="AL26:AZ26"/>
    <mergeCell ref="CP24:DC24"/>
    <mergeCell ref="DP24:DZ24"/>
    <mergeCell ref="EA24:EL24"/>
    <mergeCell ref="CP26:DC26"/>
    <mergeCell ref="DD26:DO26"/>
    <mergeCell ref="DP26:DZ26"/>
    <mergeCell ref="EA26:EL26"/>
    <mergeCell ref="DD24:DN24"/>
    <mergeCell ref="EM24:EV24"/>
    <mergeCell ref="BA24:BF24"/>
    <mergeCell ref="BG24:BO24"/>
    <mergeCell ref="BP24:BZ24"/>
    <mergeCell ref="CA24:CF24"/>
    <mergeCell ref="CG24:CO24"/>
    <mergeCell ref="A24:E24"/>
    <mergeCell ref="I24:P24"/>
    <mergeCell ref="R24:Y24"/>
    <mergeCell ref="Z24:AK24"/>
    <mergeCell ref="AL24:AZ24"/>
    <mergeCell ref="CP22:DB22"/>
    <mergeCell ref="DD22:DN22"/>
    <mergeCell ref="DP22:DZ22"/>
    <mergeCell ref="EA22:EL22"/>
    <mergeCell ref="EM22:EV22"/>
    <mergeCell ref="BA22:BE22"/>
    <mergeCell ref="BG22:BN22"/>
    <mergeCell ref="BP22:BY22"/>
    <mergeCell ref="CA22:CE22"/>
    <mergeCell ref="CG22:CN22"/>
    <mergeCell ref="A21:E21"/>
    <mergeCell ref="I21:P21"/>
    <mergeCell ref="R21:Y21"/>
    <mergeCell ref="Z21:AJ21"/>
    <mergeCell ref="AL21:AY21"/>
    <mergeCell ref="A22:E22"/>
    <mergeCell ref="I22:P22"/>
    <mergeCell ref="R22:Y22"/>
    <mergeCell ref="Z22:AJ22"/>
    <mergeCell ref="AL22:AY22"/>
    <mergeCell ref="EA20:EL20"/>
    <mergeCell ref="EM20:EV20"/>
    <mergeCell ref="BA20:BF20"/>
    <mergeCell ref="BG20:BO20"/>
    <mergeCell ref="BP20:BZ20"/>
    <mergeCell ref="CA20:CF20"/>
    <mergeCell ref="CG20:CO20"/>
    <mergeCell ref="EM21:EV21"/>
    <mergeCell ref="BA21:BE21"/>
    <mergeCell ref="BG21:BN21"/>
    <mergeCell ref="BP21:BY21"/>
    <mergeCell ref="CA21:CE21"/>
    <mergeCell ref="CG21:CN21"/>
    <mergeCell ref="CP21:DB21"/>
    <mergeCell ref="DD21:DN21"/>
    <mergeCell ref="DP21:DZ21"/>
    <mergeCell ref="EA21:EL21"/>
    <mergeCell ref="A20:F20"/>
    <mergeCell ref="I20:P20"/>
    <mergeCell ref="R20:Y20"/>
    <mergeCell ref="Z20:AK20"/>
    <mergeCell ref="AL20:AZ20"/>
    <mergeCell ref="A18:EV18"/>
    <mergeCell ref="A19:H19"/>
    <mergeCell ref="I19:Q19"/>
    <mergeCell ref="R19:Y19"/>
    <mergeCell ref="Z19:AJ19"/>
    <mergeCell ref="AK19:AY19"/>
    <mergeCell ref="AZ19:BE19"/>
    <mergeCell ref="BF19:BN19"/>
    <mergeCell ref="BO19:BY19"/>
    <mergeCell ref="BZ19:CE19"/>
    <mergeCell ref="CF19:CN19"/>
    <mergeCell ref="CO19:DB19"/>
    <mergeCell ref="DC19:DO19"/>
    <mergeCell ref="DP19:DZ19"/>
    <mergeCell ref="EA19:EL19"/>
    <mergeCell ref="EM19:EV19"/>
    <mergeCell ref="CP20:DC20"/>
    <mergeCell ref="DD20:DO20"/>
    <mergeCell ref="DP20:DZ20"/>
    <mergeCell ref="CO17:DB17"/>
    <mergeCell ref="DC17:DO17"/>
    <mergeCell ref="DP17:DZ17"/>
    <mergeCell ref="EA17:EL17"/>
    <mergeCell ref="EM17:EV17"/>
    <mergeCell ref="AZ17:BE17"/>
    <mergeCell ref="BF17:BN17"/>
    <mergeCell ref="BO17:BY17"/>
    <mergeCell ref="BZ17:CE17"/>
    <mergeCell ref="CF17:CN17"/>
    <mergeCell ref="A17:H17"/>
    <mergeCell ref="I17:Q17"/>
    <mergeCell ref="R17:Y17"/>
    <mergeCell ref="Z17:AJ17"/>
    <mergeCell ref="AK17:AY17"/>
    <mergeCell ref="EM14:EV15"/>
    <mergeCell ref="Z15:AJ16"/>
    <mergeCell ref="AK15:AY16"/>
    <mergeCell ref="AZ15:BN15"/>
    <mergeCell ref="BO15:BY16"/>
    <mergeCell ref="BZ15:CN15"/>
    <mergeCell ref="CO15:DB16"/>
    <mergeCell ref="DC15:DZ15"/>
    <mergeCell ref="AZ16:BE16"/>
    <mergeCell ref="BF16:BN16"/>
    <mergeCell ref="BZ16:CE16"/>
    <mergeCell ref="CF16:CN16"/>
    <mergeCell ref="DC16:DO16"/>
    <mergeCell ref="DP16:DZ16"/>
    <mergeCell ref="EM16:EV16"/>
    <mergeCell ref="A14:H16"/>
    <mergeCell ref="I14:Q16"/>
    <mergeCell ref="R14:Y16"/>
    <mergeCell ref="Z14:DZ14"/>
    <mergeCell ref="EA14:EL16"/>
    <mergeCell ref="B11:AY11"/>
    <mergeCell ref="BA11:EV11"/>
    <mergeCell ref="B12:AY12"/>
    <mergeCell ref="BA12:EV12"/>
    <mergeCell ref="A13:EV13"/>
    <mergeCell ref="BA8:EV8"/>
    <mergeCell ref="B9:AY9"/>
    <mergeCell ref="BA9:EV9"/>
    <mergeCell ref="B10:AY10"/>
    <mergeCell ref="BA10:EV10"/>
    <mergeCell ref="A2:EV2"/>
    <mergeCell ref="A3:EV3"/>
    <mergeCell ref="A4:EV4"/>
    <mergeCell ref="A5:EV5"/>
    <mergeCell ref="B6:AY6"/>
    <mergeCell ref="BA6:EV6"/>
    <mergeCell ref="B7:AY7"/>
    <mergeCell ref="BA7:EV7"/>
    <mergeCell ref="B8:AY8"/>
  </mergeCells>
  <hyperlinks>
    <hyperlink ref="BA9" r:id="rId1" xr:uid="{6586D7B0-9E03-4A92-9FB1-EDA15034A9A6}"/>
  </hyperlinks>
  <pageMargins left="0" right="0" top="0" bottom="0" header="0.31496062992125984" footer="0.31496062992125984"/>
  <pageSetup paperSize="9" scale="80" orientation="landscape" r:id="rId2"/>
  <colBreaks count="1" manualBreakCount="1">
    <brk id="15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B191B-F6A1-4718-804F-E89174BC64D7}">
  <dimension ref="A2:EZ337"/>
  <sheetViews>
    <sheetView view="pageBreakPreview" topLeftCell="A40" zoomScale="96" zoomScaleNormal="100" zoomScaleSheetLayoutView="96" workbookViewId="0">
      <selection activeCell="A4" sqref="A2:EW5"/>
    </sheetView>
  </sheetViews>
  <sheetFormatPr defaultColWidth="0.85546875" defaultRowHeight="11.25" x14ac:dyDescent="0.2"/>
  <cols>
    <col min="1" max="1" width="0.85546875" style="3"/>
    <col min="2" max="2" width="0.85546875" style="87"/>
    <col min="3" max="3" width="3.7109375" style="87" customWidth="1"/>
    <col min="4" max="5" width="0.85546875" style="87"/>
    <col min="6" max="6" width="0.85546875" style="87" hidden="1" customWidth="1"/>
    <col min="7" max="7" width="0.140625" style="87" hidden="1" customWidth="1"/>
    <col min="8" max="8" width="0.85546875" style="87" hidden="1" customWidth="1"/>
    <col min="9" max="12" width="0.85546875" style="87"/>
    <col min="13" max="13" width="2.5703125" style="87" customWidth="1"/>
    <col min="14" max="14" width="0.85546875" style="87" hidden="1" customWidth="1"/>
    <col min="15" max="15" width="1" style="87" hidden="1" customWidth="1"/>
    <col min="16" max="16" width="3.5703125" style="87" customWidth="1"/>
    <col min="17" max="17" width="4.5703125" style="87" hidden="1" customWidth="1"/>
    <col min="18" max="21" width="0.85546875" style="87"/>
    <col min="22" max="22" width="0.7109375" style="87" customWidth="1"/>
    <col min="23" max="23" width="0.85546875" style="87"/>
    <col min="24" max="24" width="10.7109375" style="87" customWidth="1"/>
    <col min="25" max="25" width="1" style="87" customWidth="1"/>
    <col min="26" max="35" width="0.85546875" style="87"/>
    <col min="36" max="36" width="32.42578125" style="87" customWidth="1"/>
    <col min="37" max="37" width="2" style="87" hidden="1" customWidth="1"/>
    <col min="38" max="50" width="0.85546875" style="87"/>
    <col min="51" max="51" width="9.28515625" style="87" customWidth="1"/>
    <col min="52" max="52" width="1" style="87" hidden="1" customWidth="1"/>
    <col min="53" max="57" width="0.85546875" style="87"/>
    <col min="58" max="58" width="0.85546875" style="87" hidden="1" customWidth="1"/>
    <col min="59" max="66" width="0.85546875" style="87"/>
    <col min="67" max="67" width="0.85546875" style="87" hidden="1" customWidth="1"/>
    <col min="68" max="76" width="0.85546875" style="87"/>
    <col min="77" max="77" width="6.140625" style="87" customWidth="1"/>
    <col min="78" max="78" width="0.85546875" style="87" hidden="1" customWidth="1"/>
    <col min="79" max="81" width="0.85546875" style="87"/>
    <col min="82" max="82" width="2.7109375" style="87" customWidth="1"/>
    <col min="83" max="83" width="0.7109375" style="87" customWidth="1"/>
    <col min="84" max="84" width="0.85546875" style="87" hidden="1" customWidth="1"/>
    <col min="85" max="91" width="0.85546875" style="87"/>
    <col min="92" max="92" width="7.5703125" style="87" customWidth="1"/>
    <col min="93" max="93" width="0.85546875" style="87" hidden="1" customWidth="1"/>
    <col min="94" max="105" width="0.85546875" style="87"/>
    <col min="106" max="106" width="1.42578125" style="87" customWidth="1"/>
    <col min="107" max="107" width="1.5703125" style="87" hidden="1" customWidth="1"/>
    <col min="108" max="116" width="0.85546875" style="87"/>
    <col min="117" max="117" width="3.28515625" style="87" customWidth="1"/>
    <col min="118" max="118" width="0.28515625" style="87" customWidth="1"/>
    <col min="119" max="119" width="1.5703125" style="87" hidden="1" customWidth="1"/>
    <col min="120" max="128" width="0.85546875" style="87"/>
    <col min="129" max="129" width="1.7109375" style="87" customWidth="1"/>
    <col min="130" max="130" width="3" style="87" customWidth="1"/>
    <col min="131" max="140" width="0.85546875" style="87"/>
    <col min="141" max="141" width="0.85546875" style="87" hidden="1" customWidth="1"/>
    <col min="142" max="142" width="7.7109375" style="87" customWidth="1"/>
    <col min="143" max="143" width="0.140625" style="87" hidden="1" customWidth="1"/>
    <col min="144" max="152" width="0.85546875" style="87"/>
    <col min="153" max="153" width="4.28515625" style="87" customWidth="1"/>
    <col min="154" max="154" width="2.7109375" style="87" bestFit="1" customWidth="1"/>
    <col min="155" max="16384" width="0.85546875" style="87"/>
  </cols>
  <sheetData>
    <row r="2" spans="1:153" s="96" customFormat="1" ht="12.75" x14ac:dyDescent="0.2">
      <c r="A2" s="280" t="s">
        <v>27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  <c r="DR2" s="281"/>
      <c r="DS2" s="281"/>
      <c r="DT2" s="281"/>
      <c r="DU2" s="281"/>
      <c r="DV2" s="281"/>
      <c r="DW2" s="281"/>
      <c r="DX2" s="281"/>
      <c r="DY2" s="281"/>
      <c r="DZ2" s="281"/>
      <c r="EA2" s="281"/>
      <c r="EB2" s="281"/>
      <c r="EC2" s="281"/>
      <c r="ED2" s="281"/>
      <c r="EE2" s="281"/>
      <c r="EF2" s="281"/>
      <c r="EG2" s="281"/>
      <c r="EH2" s="281"/>
      <c r="EI2" s="281"/>
      <c r="EJ2" s="281"/>
      <c r="EK2" s="281"/>
      <c r="EL2" s="281"/>
      <c r="EM2" s="281"/>
      <c r="EN2" s="281"/>
      <c r="EO2" s="281"/>
      <c r="EP2" s="281"/>
      <c r="EQ2" s="281"/>
      <c r="ER2" s="281"/>
      <c r="ES2" s="281"/>
      <c r="ET2" s="281"/>
      <c r="EU2" s="281"/>
      <c r="EV2" s="281"/>
      <c r="EW2" s="282"/>
    </row>
    <row r="3" spans="1:153" s="95" customFormat="1" ht="12.75" x14ac:dyDescent="0.2">
      <c r="A3" s="142" t="s">
        <v>26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4"/>
    </row>
    <row r="4" spans="1:153" s="95" customFormat="1" ht="15.75" customHeight="1" x14ac:dyDescent="0.2">
      <c r="A4" s="142" t="s">
        <v>241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4"/>
    </row>
    <row r="5" spans="1:153" s="95" customFormat="1" ht="12.75" customHeight="1" x14ac:dyDescent="0.2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4"/>
      <c r="DL5" s="284"/>
      <c r="DM5" s="284"/>
      <c r="DN5" s="284"/>
      <c r="DO5" s="284"/>
      <c r="DP5" s="284"/>
      <c r="DQ5" s="284"/>
      <c r="DR5" s="284"/>
      <c r="DS5" s="284"/>
      <c r="DT5" s="284"/>
      <c r="DU5" s="284"/>
      <c r="DV5" s="284"/>
      <c r="DW5" s="284"/>
      <c r="DX5" s="284"/>
      <c r="DY5" s="284"/>
      <c r="DZ5" s="284"/>
      <c r="EA5" s="284"/>
      <c r="EB5" s="284"/>
      <c r="EC5" s="284"/>
      <c r="ED5" s="284"/>
      <c r="EE5" s="284"/>
      <c r="EF5" s="284"/>
      <c r="EG5" s="284"/>
      <c r="EH5" s="284"/>
      <c r="EI5" s="284"/>
      <c r="EJ5" s="284"/>
      <c r="EK5" s="284"/>
      <c r="EL5" s="284"/>
      <c r="EM5" s="284"/>
      <c r="EN5" s="284"/>
      <c r="EO5" s="284"/>
      <c r="EP5" s="284"/>
      <c r="EQ5" s="284"/>
      <c r="ER5" s="284"/>
      <c r="ES5" s="284"/>
      <c r="ET5" s="284"/>
      <c r="EU5" s="284"/>
      <c r="EV5" s="284"/>
      <c r="EW5" s="285"/>
    </row>
    <row r="6" spans="1:153" s="95" customFormat="1" ht="11.25" customHeight="1" x14ac:dyDescent="0.2">
      <c r="A6" s="386" t="s">
        <v>18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8"/>
      <c r="AZ6" s="116"/>
      <c r="BA6" s="286" t="s">
        <v>122</v>
      </c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7"/>
      <c r="DV6" s="287"/>
      <c r="DW6" s="287"/>
      <c r="DX6" s="287"/>
      <c r="DY6" s="287"/>
      <c r="DZ6" s="287"/>
      <c r="EA6" s="287"/>
      <c r="EB6" s="287"/>
      <c r="EC6" s="287"/>
      <c r="ED6" s="287"/>
      <c r="EE6" s="287"/>
      <c r="EF6" s="287"/>
      <c r="EG6" s="287"/>
      <c r="EH6" s="287"/>
      <c r="EI6" s="287"/>
      <c r="EJ6" s="287"/>
      <c r="EK6" s="287"/>
      <c r="EL6" s="287"/>
      <c r="EM6" s="287"/>
      <c r="EN6" s="287"/>
      <c r="EO6" s="287"/>
      <c r="EP6" s="287"/>
      <c r="EQ6" s="287"/>
      <c r="ER6" s="287"/>
      <c r="ES6" s="287"/>
      <c r="ET6" s="287"/>
      <c r="EU6" s="287"/>
      <c r="EV6" s="287"/>
      <c r="EW6" s="288"/>
    </row>
    <row r="7" spans="1:153" s="95" customFormat="1" ht="12" customHeight="1" x14ac:dyDescent="0.2">
      <c r="A7" s="386" t="s">
        <v>19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V7" s="387"/>
      <c r="AW7" s="387"/>
      <c r="AX7" s="387"/>
      <c r="AY7" s="388"/>
      <c r="AZ7" s="116"/>
      <c r="BA7" s="289" t="s">
        <v>36</v>
      </c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90"/>
      <c r="DO7" s="290"/>
      <c r="DP7" s="290"/>
      <c r="DQ7" s="290"/>
      <c r="DR7" s="290"/>
      <c r="DS7" s="290"/>
      <c r="DT7" s="290"/>
      <c r="DU7" s="290"/>
      <c r="DV7" s="290"/>
      <c r="DW7" s="290"/>
      <c r="DX7" s="290"/>
      <c r="DY7" s="290"/>
      <c r="DZ7" s="290"/>
      <c r="EA7" s="290"/>
      <c r="EB7" s="290"/>
      <c r="EC7" s="290"/>
      <c r="ED7" s="290"/>
      <c r="EE7" s="290"/>
      <c r="EF7" s="290"/>
      <c r="EG7" s="290"/>
      <c r="EH7" s="290"/>
      <c r="EI7" s="290"/>
      <c r="EJ7" s="290"/>
      <c r="EK7" s="290"/>
      <c r="EL7" s="290"/>
      <c r="EM7" s="290"/>
      <c r="EN7" s="290"/>
      <c r="EO7" s="290"/>
      <c r="EP7" s="290"/>
      <c r="EQ7" s="290"/>
      <c r="ER7" s="290"/>
      <c r="ES7" s="290"/>
      <c r="ET7" s="290"/>
      <c r="EU7" s="290"/>
      <c r="EV7" s="290"/>
      <c r="EW7" s="291"/>
    </row>
    <row r="8" spans="1:153" s="95" customFormat="1" ht="12" customHeight="1" x14ac:dyDescent="0.2">
      <c r="A8" s="386" t="s">
        <v>20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87"/>
      <c r="AW8" s="387"/>
      <c r="AX8" s="387"/>
      <c r="AY8" s="388"/>
      <c r="AZ8" s="116"/>
      <c r="BA8" s="289" t="s">
        <v>105</v>
      </c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/>
      <c r="EC8" s="290"/>
      <c r="ED8" s="290"/>
      <c r="EE8" s="290"/>
      <c r="EF8" s="290"/>
      <c r="EG8" s="290"/>
      <c r="EH8" s="290"/>
      <c r="EI8" s="290"/>
      <c r="EJ8" s="290"/>
      <c r="EK8" s="290"/>
      <c r="EL8" s="290"/>
      <c r="EM8" s="290"/>
      <c r="EN8" s="290"/>
      <c r="EO8" s="290"/>
      <c r="EP8" s="290"/>
      <c r="EQ8" s="290"/>
      <c r="ER8" s="290"/>
      <c r="ES8" s="290"/>
      <c r="ET8" s="290"/>
      <c r="EU8" s="290"/>
      <c r="EV8" s="290"/>
      <c r="EW8" s="291"/>
    </row>
    <row r="9" spans="1:153" s="95" customFormat="1" ht="12" customHeight="1" x14ac:dyDescent="0.2">
      <c r="A9" s="386" t="s">
        <v>21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8"/>
      <c r="AZ9" s="116"/>
      <c r="BA9" s="292" t="s">
        <v>37</v>
      </c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3"/>
      <c r="DZ9" s="293"/>
      <c r="EA9" s="293"/>
      <c r="EB9" s="293"/>
      <c r="EC9" s="293"/>
      <c r="ED9" s="293"/>
      <c r="EE9" s="293"/>
      <c r="EF9" s="293"/>
      <c r="EG9" s="293"/>
      <c r="EH9" s="293"/>
      <c r="EI9" s="293"/>
      <c r="EJ9" s="293"/>
      <c r="EK9" s="293"/>
      <c r="EL9" s="293"/>
      <c r="EM9" s="293"/>
      <c r="EN9" s="293"/>
      <c r="EO9" s="293"/>
      <c r="EP9" s="293"/>
      <c r="EQ9" s="293"/>
      <c r="ER9" s="293"/>
      <c r="ES9" s="293"/>
      <c r="ET9" s="293"/>
      <c r="EU9" s="293"/>
      <c r="EV9" s="293"/>
      <c r="EW9" s="294"/>
    </row>
    <row r="10" spans="1:153" s="95" customFormat="1" ht="12.75" customHeight="1" x14ac:dyDescent="0.2">
      <c r="A10" s="386" t="s">
        <v>22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8"/>
      <c r="AZ10" s="116"/>
      <c r="BA10" s="289" t="s">
        <v>38</v>
      </c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  <c r="DU10" s="290"/>
      <c r="DV10" s="290"/>
      <c r="DW10" s="290"/>
      <c r="DX10" s="290"/>
      <c r="DY10" s="290"/>
      <c r="DZ10" s="290"/>
      <c r="EA10" s="290"/>
      <c r="EB10" s="290"/>
      <c r="EC10" s="290"/>
      <c r="ED10" s="290"/>
      <c r="EE10" s="290"/>
      <c r="EF10" s="290"/>
      <c r="EG10" s="290"/>
      <c r="EH10" s="290"/>
      <c r="EI10" s="290"/>
      <c r="EJ10" s="290"/>
      <c r="EK10" s="290"/>
      <c r="EL10" s="290"/>
      <c r="EM10" s="290"/>
      <c r="EN10" s="290"/>
      <c r="EO10" s="290"/>
      <c r="EP10" s="290"/>
      <c r="EQ10" s="290"/>
      <c r="ER10" s="290"/>
      <c r="ES10" s="290"/>
      <c r="ET10" s="290"/>
      <c r="EU10" s="290"/>
      <c r="EV10" s="290"/>
      <c r="EW10" s="291"/>
    </row>
    <row r="11" spans="1:153" s="95" customFormat="1" ht="12.75" customHeight="1" x14ac:dyDescent="0.2">
      <c r="A11" s="386" t="s">
        <v>23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/>
      <c r="AM11" s="387"/>
      <c r="AN11" s="387"/>
      <c r="AO11" s="387"/>
      <c r="AP11" s="387"/>
      <c r="AQ11" s="387"/>
      <c r="AR11" s="387"/>
      <c r="AS11" s="387"/>
      <c r="AT11" s="387"/>
      <c r="AU11" s="387"/>
      <c r="AV11" s="387"/>
      <c r="AW11" s="387"/>
      <c r="AX11" s="387"/>
      <c r="AY11" s="388"/>
      <c r="AZ11" s="116"/>
      <c r="BA11" s="289" t="s">
        <v>33</v>
      </c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0"/>
      <c r="EB11" s="290"/>
      <c r="EC11" s="290"/>
      <c r="ED11" s="290"/>
      <c r="EE11" s="290"/>
      <c r="EF11" s="290"/>
      <c r="EG11" s="290"/>
      <c r="EH11" s="290"/>
      <c r="EI11" s="290"/>
      <c r="EJ11" s="290"/>
      <c r="EK11" s="290"/>
      <c r="EL11" s="290"/>
      <c r="EM11" s="290"/>
      <c r="EN11" s="290"/>
      <c r="EO11" s="290"/>
      <c r="EP11" s="290"/>
      <c r="EQ11" s="290"/>
      <c r="ER11" s="290"/>
      <c r="ES11" s="290"/>
      <c r="ET11" s="290"/>
      <c r="EU11" s="290"/>
      <c r="EV11" s="290"/>
      <c r="EW11" s="291"/>
    </row>
    <row r="12" spans="1:153" s="95" customFormat="1" ht="15.75" customHeight="1" x14ac:dyDescent="0.2">
      <c r="A12" s="386" t="s">
        <v>24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8"/>
      <c r="AZ12" s="116"/>
      <c r="BA12" s="289" t="s">
        <v>34</v>
      </c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90"/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1"/>
    </row>
    <row r="13" spans="1:153" s="95" customFormat="1" ht="12.75" customHeight="1" x14ac:dyDescent="0.2">
      <c r="A13" s="298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/>
      <c r="ER13" s="299"/>
      <c r="ES13" s="299"/>
      <c r="ET13" s="299"/>
      <c r="EU13" s="299"/>
      <c r="EV13" s="299"/>
      <c r="EW13" s="299"/>
    </row>
    <row r="14" spans="1:153" s="98" customFormat="1" ht="24.75" customHeight="1" x14ac:dyDescent="0.2">
      <c r="A14" s="300" t="s">
        <v>0</v>
      </c>
      <c r="B14" s="301"/>
      <c r="C14" s="301"/>
      <c r="D14" s="301"/>
      <c r="E14" s="301"/>
      <c r="F14" s="301"/>
      <c r="G14" s="301"/>
      <c r="H14" s="302"/>
      <c r="I14" s="309" t="s">
        <v>113</v>
      </c>
      <c r="J14" s="301"/>
      <c r="K14" s="301"/>
      <c r="L14" s="301"/>
      <c r="M14" s="301"/>
      <c r="N14" s="301"/>
      <c r="O14" s="301"/>
      <c r="P14" s="301"/>
      <c r="Q14" s="302"/>
      <c r="R14" s="309" t="s">
        <v>112</v>
      </c>
      <c r="S14" s="301"/>
      <c r="T14" s="301"/>
      <c r="U14" s="301"/>
      <c r="V14" s="301"/>
      <c r="W14" s="301"/>
      <c r="X14" s="301"/>
      <c r="Y14" s="302"/>
      <c r="Z14" s="295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  <c r="DQ14" s="296"/>
      <c r="DR14" s="296"/>
      <c r="DS14" s="296"/>
      <c r="DT14" s="296"/>
      <c r="DU14" s="296"/>
      <c r="DV14" s="296"/>
      <c r="DW14" s="296"/>
      <c r="DX14" s="296"/>
      <c r="DY14" s="296"/>
      <c r="DZ14" s="297"/>
      <c r="EA14" s="312" t="s">
        <v>13</v>
      </c>
      <c r="EB14" s="313"/>
      <c r="EC14" s="313"/>
      <c r="ED14" s="313"/>
      <c r="EE14" s="313"/>
      <c r="EF14" s="313"/>
      <c r="EG14" s="313"/>
      <c r="EH14" s="313"/>
      <c r="EI14" s="313"/>
      <c r="EJ14" s="313"/>
      <c r="EK14" s="313"/>
      <c r="EL14" s="314"/>
      <c r="EM14" s="97" t="s">
        <v>14</v>
      </c>
      <c r="EN14" s="313" t="s">
        <v>91</v>
      </c>
      <c r="EO14" s="313"/>
      <c r="EP14" s="313"/>
      <c r="EQ14" s="313"/>
      <c r="ER14" s="313"/>
      <c r="ES14" s="313"/>
      <c r="ET14" s="313"/>
      <c r="EU14" s="313"/>
      <c r="EV14" s="313"/>
      <c r="EW14" s="314"/>
    </row>
    <row r="15" spans="1:153" s="98" customFormat="1" ht="61.5" customHeight="1" x14ac:dyDescent="0.2">
      <c r="A15" s="303"/>
      <c r="B15" s="304"/>
      <c r="C15" s="304"/>
      <c r="D15" s="304"/>
      <c r="E15" s="304"/>
      <c r="F15" s="304"/>
      <c r="G15" s="304"/>
      <c r="H15" s="305"/>
      <c r="I15" s="310"/>
      <c r="J15" s="304"/>
      <c r="K15" s="304"/>
      <c r="L15" s="304"/>
      <c r="M15" s="304"/>
      <c r="N15" s="304"/>
      <c r="O15" s="304"/>
      <c r="P15" s="304"/>
      <c r="Q15" s="305"/>
      <c r="R15" s="310"/>
      <c r="S15" s="304"/>
      <c r="T15" s="304"/>
      <c r="U15" s="304"/>
      <c r="V15" s="304"/>
      <c r="W15" s="304"/>
      <c r="X15" s="304"/>
      <c r="Y15" s="305"/>
      <c r="Z15" s="312" t="s">
        <v>4</v>
      </c>
      <c r="AA15" s="313"/>
      <c r="AB15" s="313"/>
      <c r="AC15" s="313"/>
      <c r="AD15" s="313"/>
      <c r="AE15" s="313"/>
      <c r="AF15" s="313"/>
      <c r="AG15" s="313"/>
      <c r="AH15" s="313"/>
      <c r="AI15" s="313"/>
      <c r="AJ15" s="314"/>
      <c r="AK15" s="312" t="s">
        <v>5</v>
      </c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4"/>
      <c r="AZ15" s="295" t="s">
        <v>8</v>
      </c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7"/>
      <c r="BO15" s="312" t="s">
        <v>9</v>
      </c>
      <c r="BP15" s="313"/>
      <c r="BQ15" s="313"/>
      <c r="BR15" s="313"/>
      <c r="BS15" s="313"/>
      <c r="BT15" s="313"/>
      <c r="BU15" s="313"/>
      <c r="BV15" s="313"/>
      <c r="BW15" s="313"/>
      <c r="BX15" s="313"/>
      <c r="BY15" s="314"/>
      <c r="BZ15" s="295" t="s">
        <v>17</v>
      </c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7"/>
      <c r="CO15" s="312" t="s">
        <v>46</v>
      </c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4"/>
      <c r="DC15" s="295" t="s">
        <v>12</v>
      </c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6"/>
      <c r="DY15" s="296"/>
      <c r="DZ15" s="297"/>
      <c r="EA15" s="315"/>
      <c r="EB15" s="316"/>
      <c r="EC15" s="316"/>
      <c r="ED15" s="316"/>
      <c r="EE15" s="316"/>
      <c r="EF15" s="316"/>
      <c r="EG15" s="316"/>
      <c r="EH15" s="316"/>
      <c r="EI15" s="316"/>
      <c r="EJ15" s="316"/>
      <c r="EK15" s="316"/>
      <c r="EL15" s="317"/>
      <c r="EM15" s="99"/>
      <c r="EN15" s="319"/>
      <c r="EO15" s="319"/>
      <c r="EP15" s="319"/>
      <c r="EQ15" s="319"/>
      <c r="ER15" s="319"/>
      <c r="ES15" s="319"/>
      <c r="ET15" s="319"/>
      <c r="EU15" s="319"/>
      <c r="EV15" s="319"/>
      <c r="EW15" s="320"/>
    </row>
    <row r="16" spans="1:153" s="98" customFormat="1" ht="81.75" customHeight="1" x14ac:dyDescent="0.2">
      <c r="A16" s="306"/>
      <c r="B16" s="307"/>
      <c r="C16" s="307"/>
      <c r="D16" s="307"/>
      <c r="E16" s="307"/>
      <c r="F16" s="307"/>
      <c r="G16" s="307"/>
      <c r="H16" s="308"/>
      <c r="I16" s="311"/>
      <c r="J16" s="307"/>
      <c r="K16" s="307"/>
      <c r="L16" s="307"/>
      <c r="M16" s="307"/>
      <c r="N16" s="307"/>
      <c r="O16" s="307"/>
      <c r="P16" s="307"/>
      <c r="Q16" s="308"/>
      <c r="R16" s="311"/>
      <c r="S16" s="307"/>
      <c r="T16" s="307"/>
      <c r="U16" s="307"/>
      <c r="V16" s="307"/>
      <c r="W16" s="307"/>
      <c r="X16" s="307"/>
      <c r="Y16" s="308"/>
      <c r="Z16" s="318"/>
      <c r="AA16" s="319"/>
      <c r="AB16" s="319"/>
      <c r="AC16" s="319"/>
      <c r="AD16" s="319"/>
      <c r="AE16" s="319"/>
      <c r="AF16" s="319"/>
      <c r="AG16" s="319"/>
      <c r="AH16" s="319"/>
      <c r="AI16" s="319"/>
      <c r="AJ16" s="320"/>
      <c r="AK16" s="318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20"/>
      <c r="AZ16" s="326" t="s">
        <v>6</v>
      </c>
      <c r="BA16" s="327"/>
      <c r="BB16" s="327"/>
      <c r="BC16" s="327"/>
      <c r="BD16" s="327"/>
      <c r="BE16" s="328"/>
      <c r="BF16" s="326" t="s">
        <v>7</v>
      </c>
      <c r="BG16" s="327"/>
      <c r="BH16" s="327"/>
      <c r="BI16" s="327"/>
      <c r="BJ16" s="327"/>
      <c r="BK16" s="327"/>
      <c r="BL16" s="327"/>
      <c r="BM16" s="327"/>
      <c r="BN16" s="328"/>
      <c r="BO16" s="318"/>
      <c r="BP16" s="319"/>
      <c r="BQ16" s="319"/>
      <c r="BR16" s="319"/>
      <c r="BS16" s="319"/>
      <c r="BT16" s="319"/>
      <c r="BU16" s="319"/>
      <c r="BV16" s="319"/>
      <c r="BW16" s="319"/>
      <c r="BX16" s="319"/>
      <c r="BY16" s="320"/>
      <c r="BZ16" s="326" t="s">
        <v>10</v>
      </c>
      <c r="CA16" s="327"/>
      <c r="CB16" s="327"/>
      <c r="CC16" s="327"/>
      <c r="CD16" s="327"/>
      <c r="CE16" s="328"/>
      <c r="CF16" s="326" t="s">
        <v>7</v>
      </c>
      <c r="CG16" s="327"/>
      <c r="CH16" s="327"/>
      <c r="CI16" s="327"/>
      <c r="CJ16" s="327"/>
      <c r="CK16" s="327"/>
      <c r="CL16" s="327"/>
      <c r="CM16" s="327"/>
      <c r="CN16" s="328"/>
      <c r="CO16" s="318"/>
      <c r="CP16" s="319"/>
      <c r="CQ16" s="319"/>
      <c r="CR16" s="319"/>
      <c r="CS16" s="319"/>
      <c r="CT16" s="319"/>
      <c r="CU16" s="319"/>
      <c r="CV16" s="319"/>
      <c r="CW16" s="319"/>
      <c r="CX16" s="319"/>
      <c r="CY16" s="319"/>
      <c r="CZ16" s="319"/>
      <c r="DA16" s="319"/>
      <c r="DB16" s="320"/>
      <c r="DC16" s="295" t="s">
        <v>11</v>
      </c>
      <c r="DD16" s="296"/>
      <c r="DE16" s="296"/>
      <c r="DF16" s="296"/>
      <c r="DG16" s="296"/>
      <c r="DH16" s="296"/>
      <c r="DI16" s="296"/>
      <c r="DJ16" s="296"/>
      <c r="DK16" s="296"/>
      <c r="DL16" s="296"/>
      <c r="DM16" s="296"/>
      <c r="DN16" s="296"/>
      <c r="DO16" s="297"/>
      <c r="DP16" s="295" t="s">
        <v>16</v>
      </c>
      <c r="DQ16" s="296"/>
      <c r="DR16" s="296"/>
      <c r="DS16" s="296"/>
      <c r="DT16" s="296"/>
      <c r="DU16" s="296"/>
      <c r="DV16" s="296"/>
      <c r="DW16" s="296"/>
      <c r="DX16" s="296"/>
      <c r="DY16" s="296"/>
      <c r="DZ16" s="297"/>
      <c r="EA16" s="318"/>
      <c r="EB16" s="319"/>
      <c r="EC16" s="319"/>
      <c r="ED16" s="319"/>
      <c r="EE16" s="319"/>
      <c r="EF16" s="319"/>
      <c r="EG16" s="319"/>
      <c r="EH16" s="319"/>
      <c r="EI16" s="319"/>
      <c r="EJ16" s="319"/>
      <c r="EK16" s="319"/>
      <c r="EL16" s="320"/>
      <c r="EM16" s="100" t="s">
        <v>15</v>
      </c>
      <c r="EN16" s="296" t="s">
        <v>15</v>
      </c>
      <c r="EO16" s="296"/>
      <c r="EP16" s="296"/>
      <c r="EQ16" s="296"/>
      <c r="ER16" s="296"/>
      <c r="ES16" s="296"/>
      <c r="ET16" s="296"/>
      <c r="EU16" s="296"/>
      <c r="EV16" s="296"/>
      <c r="EW16" s="297"/>
    </row>
    <row r="17" spans="1:156" s="95" customFormat="1" ht="12.75" x14ac:dyDescent="0.2">
      <c r="A17" s="322" t="s">
        <v>1</v>
      </c>
      <c r="B17" s="323"/>
      <c r="C17" s="323"/>
      <c r="D17" s="323"/>
      <c r="E17" s="323"/>
      <c r="F17" s="323"/>
      <c r="G17" s="323"/>
      <c r="H17" s="324"/>
      <c r="I17" s="325" t="s">
        <v>2</v>
      </c>
      <c r="J17" s="323"/>
      <c r="K17" s="323"/>
      <c r="L17" s="323"/>
      <c r="M17" s="323"/>
      <c r="N17" s="323"/>
      <c r="O17" s="323"/>
      <c r="P17" s="323"/>
      <c r="Q17" s="324"/>
      <c r="R17" s="325" t="s">
        <v>3</v>
      </c>
      <c r="S17" s="323"/>
      <c r="T17" s="323"/>
      <c r="U17" s="323"/>
      <c r="V17" s="323"/>
      <c r="W17" s="323"/>
      <c r="X17" s="323"/>
      <c r="Y17" s="324"/>
      <c r="Z17" s="298">
        <v>4</v>
      </c>
      <c r="AA17" s="299"/>
      <c r="AB17" s="299"/>
      <c r="AC17" s="299"/>
      <c r="AD17" s="299"/>
      <c r="AE17" s="299"/>
      <c r="AF17" s="299"/>
      <c r="AG17" s="299"/>
      <c r="AH17" s="299"/>
      <c r="AI17" s="299"/>
      <c r="AJ17" s="321"/>
      <c r="AK17" s="298">
        <v>5</v>
      </c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321"/>
      <c r="AZ17" s="298">
        <v>6</v>
      </c>
      <c r="BA17" s="299"/>
      <c r="BB17" s="299"/>
      <c r="BC17" s="299"/>
      <c r="BD17" s="299"/>
      <c r="BE17" s="321"/>
      <c r="BF17" s="298">
        <v>7</v>
      </c>
      <c r="BG17" s="299"/>
      <c r="BH17" s="299"/>
      <c r="BI17" s="299"/>
      <c r="BJ17" s="299"/>
      <c r="BK17" s="299"/>
      <c r="BL17" s="299"/>
      <c r="BM17" s="299"/>
      <c r="BN17" s="321"/>
      <c r="BO17" s="298">
        <v>8</v>
      </c>
      <c r="BP17" s="299"/>
      <c r="BQ17" s="299"/>
      <c r="BR17" s="299"/>
      <c r="BS17" s="299"/>
      <c r="BT17" s="299"/>
      <c r="BU17" s="299"/>
      <c r="BV17" s="299"/>
      <c r="BW17" s="299"/>
      <c r="BX17" s="299"/>
      <c r="BY17" s="321"/>
      <c r="BZ17" s="298">
        <v>9</v>
      </c>
      <c r="CA17" s="299"/>
      <c r="CB17" s="299"/>
      <c r="CC17" s="299"/>
      <c r="CD17" s="299"/>
      <c r="CE17" s="321"/>
      <c r="CF17" s="298">
        <v>10</v>
      </c>
      <c r="CG17" s="299"/>
      <c r="CH17" s="299"/>
      <c r="CI17" s="299"/>
      <c r="CJ17" s="299"/>
      <c r="CK17" s="299"/>
      <c r="CL17" s="299"/>
      <c r="CM17" s="299"/>
      <c r="CN17" s="321"/>
      <c r="CO17" s="298">
        <v>11</v>
      </c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321"/>
      <c r="DC17" s="298">
        <v>12</v>
      </c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321"/>
      <c r="DP17" s="298">
        <v>13</v>
      </c>
      <c r="DQ17" s="299"/>
      <c r="DR17" s="299"/>
      <c r="DS17" s="299"/>
      <c r="DT17" s="299"/>
      <c r="DU17" s="299"/>
      <c r="DV17" s="299"/>
      <c r="DW17" s="299"/>
      <c r="DX17" s="299"/>
      <c r="DY17" s="299"/>
      <c r="DZ17" s="321"/>
      <c r="EA17" s="298">
        <v>14</v>
      </c>
      <c r="EB17" s="299"/>
      <c r="EC17" s="299"/>
      <c r="ED17" s="299"/>
      <c r="EE17" s="299"/>
      <c r="EF17" s="299"/>
      <c r="EG17" s="299"/>
      <c r="EH17" s="299"/>
      <c r="EI17" s="299"/>
      <c r="EJ17" s="299"/>
      <c r="EK17" s="299"/>
      <c r="EL17" s="321"/>
      <c r="EM17" s="298">
        <v>15</v>
      </c>
      <c r="EN17" s="299"/>
      <c r="EO17" s="299"/>
      <c r="EP17" s="299"/>
      <c r="EQ17" s="299"/>
      <c r="ER17" s="299"/>
      <c r="ES17" s="299"/>
      <c r="ET17" s="299"/>
      <c r="EU17" s="299"/>
      <c r="EV17" s="299"/>
      <c r="EW17" s="299"/>
    </row>
    <row r="18" spans="1:156" s="95" customFormat="1" ht="30" customHeight="1" x14ac:dyDescent="0.2">
      <c r="A18" s="329" t="s">
        <v>35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0"/>
      <c r="DK18" s="330"/>
      <c r="DL18" s="330"/>
      <c r="DM18" s="330"/>
      <c r="DN18" s="330"/>
      <c r="DO18" s="330"/>
      <c r="DP18" s="330"/>
      <c r="DQ18" s="330"/>
      <c r="DR18" s="330"/>
      <c r="DS18" s="330"/>
      <c r="DT18" s="330"/>
      <c r="DU18" s="330"/>
      <c r="DV18" s="330"/>
      <c r="DW18" s="330"/>
      <c r="DX18" s="330"/>
      <c r="DY18" s="330"/>
      <c r="DZ18" s="330"/>
      <c r="EA18" s="330"/>
      <c r="EB18" s="330"/>
      <c r="EC18" s="330"/>
      <c r="ED18" s="330"/>
      <c r="EE18" s="330"/>
      <c r="EF18" s="330"/>
      <c r="EG18" s="330"/>
      <c r="EH18" s="330"/>
      <c r="EI18" s="330"/>
      <c r="EJ18" s="330"/>
      <c r="EK18" s="330"/>
      <c r="EL18" s="330"/>
      <c r="EM18" s="330"/>
      <c r="EN18" s="330"/>
      <c r="EO18" s="330"/>
      <c r="EP18" s="330"/>
      <c r="EQ18" s="330"/>
      <c r="ER18" s="330"/>
      <c r="ES18" s="330"/>
      <c r="ET18" s="330"/>
      <c r="EU18" s="330"/>
      <c r="EV18" s="330"/>
      <c r="EW18" s="330"/>
    </row>
    <row r="19" spans="1:156" s="95" customFormat="1" ht="39.75" customHeight="1" x14ac:dyDescent="0.2">
      <c r="A19" s="331" t="s">
        <v>1</v>
      </c>
      <c r="B19" s="332"/>
      <c r="C19" s="332"/>
      <c r="D19" s="332"/>
      <c r="E19" s="332"/>
      <c r="F19" s="332"/>
      <c r="G19" s="332"/>
      <c r="H19" s="333"/>
      <c r="I19" s="331" t="s">
        <v>109</v>
      </c>
      <c r="J19" s="332"/>
      <c r="K19" s="332"/>
      <c r="L19" s="332"/>
      <c r="M19" s="332"/>
      <c r="N19" s="332"/>
      <c r="O19" s="332"/>
      <c r="P19" s="332"/>
      <c r="Q19" s="333"/>
      <c r="R19" s="331" t="s">
        <v>109</v>
      </c>
      <c r="S19" s="332"/>
      <c r="T19" s="332"/>
      <c r="U19" s="332"/>
      <c r="V19" s="332"/>
      <c r="W19" s="332"/>
      <c r="X19" s="332"/>
      <c r="Y19" s="333"/>
      <c r="Z19" s="334" t="s">
        <v>47</v>
      </c>
      <c r="AA19" s="335"/>
      <c r="AB19" s="335"/>
      <c r="AC19" s="335"/>
      <c r="AD19" s="335"/>
      <c r="AE19" s="335"/>
      <c r="AF19" s="335"/>
      <c r="AG19" s="335"/>
      <c r="AH19" s="335"/>
      <c r="AI19" s="335"/>
      <c r="AJ19" s="336"/>
      <c r="AK19" s="334" t="s">
        <v>57</v>
      </c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6"/>
      <c r="AZ19" s="337">
        <v>384</v>
      </c>
      <c r="BA19" s="338"/>
      <c r="BB19" s="338"/>
      <c r="BC19" s="338"/>
      <c r="BD19" s="338"/>
      <c r="BE19" s="339"/>
      <c r="BF19" s="337" t="s">
        <v>85</v>
      </c>
      <c r="BG19" s="338"/>
      <c r="BH19" s="338"/>
      <c r="BI19" s="338"/>
      <c r="BJ19" s="338"/>
      <c r="BK19" s="338"/>
      <c r="BL19" s="338"/>
      <c r="BM19" s="338"/>
      <c r="BN19" s="339"/>
      <c r="BO19" s="340" t="s">
        <v>45</v>
      </c>
      <c r="BP19" s="341"/>
      <c r="BQ19" s="341"/>
      <c r="BR19" s="341"/>
      <c r="BS19" s="341"/>
      <c r="BT19" s="341"/>
      <c r="BU19" s="341"/>
      <c r="BV19" s="341"/>
      <c r="BW19" s="341"/>
      <c r="BX19" s="341"/>
      <c r="BY19" s="342"/>
      <c r="BZ19" s="337">
        <v>1404</v>
      </c>
      <c r="CA19" s="338"/>
      <c r="CB19" s="338"/>
      <c r="CC19" s="338"/>
      <c r="CD19" s="338"/>
      <c r="CE19" s="339"/>
      <c r="CF19" s="337" t="s">
        <v>39</v>
      </c>
      <c r="CG19" s="338"/>
      <c r="CH19" s="338"/>
      <c r="CI19" s="338"/>
      <c r="CJ19" s="338"/>
      <c r="CK19" s="338"/>
      <c r="CL19" s="338"/>
      <c r="CM19" s="338"/>
      <c r="CN19" s="339"/>
      <c r="CO19" s="343">
        <v>305.399</v>
      </c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5"/>
      <c r="DC19" s="340" t="s">
        <v>223</v>
      </c>
      <c r="DD19" s="341"/>
      <c r="DE19" s="341"/>
      <c r="DF19" s="341"/>
      <c r="DG19" s="341"/>
      <c r="DH19" s="341"/>
      <c r="DI19" s="341"/>
      <c r="DJ19" s="341"/>
      <c r="DK19" s="341"/>
      <c r="DL19" s="341"/>
      <c r="DM19" s="341"/>
      <c r="DN19" s="341"/>
      <c r="DO19" s="342"/>
      <c r="DP19" s="340" t="s">
        <v>242</v>
      </c>
      <c r="DQ19" s="341"/>
      <c r="DR19" s="341"/>
      <c r="DS19" s="341"/>
      <c r="DT19" s="341"/>
      <c r="DU19" s="341"/>
      <c r="DV19" s="341"/>
      <c r="DW19" s="341"/>
      <c r="DX19" s="341"/>
      <c r="DY19" s="341"/>
      <c r="DZ19" s="342"/>
      <c r="EA19" s="340" t="s">
        <v>49</v>
      </c>
      <c r="EB19" s="341"/>
      <c r="EC19" s="341"/>
      <c r="ED19" s="341"/>
      <c r="EE19" s="341"/>
      <c r="EF19" s="341"/>
      <c r="EG19" s="341"/>
      <c r="EH19" s="341"/>
      <c r="EI19" s="341"/>
      <c r="EJ19" s="341"/>
      <c r="EK19" s="341"/>
      <c r="EL19" s="342"/>
      <c r="EM19" s="101" t="s">
        <v>32</v>
      </c>
      <c r="EN19" s="337" t="s">
        <v>50</v>
      </c>
      <c r="EO19" s="338"/>
      <c r="EP19" s="338"/>
      <c r="EQ19" s="338"/>
      <c r="ER19" s="338"/>
      <c r="ES19" s="338"/>
      <c r="ET19" s="338"/>
      <c r="EU19" s="338"/>
      <c r="EV19" s="338"/>
      <c r="EW19" s="339"/>
    </row>
    <row r="20" spans="1:156" s="95" customFormat="1" ht="40.5" customHeight="1" x14ac:dyDescent="0.2">
      <c r="A20" s="331" t="s">
        <v>2</v>
      </c>
      <c r="B20" s="332"/>
      <c r="C20" s="332"/>
      <c r="D20" s="332"/>
      <c r="E20" s="332"/>
      <c r="F20" s="333"/>
      <c r="G20" s="102"/>
      <c r="H20" s="102"/>
      <c r="I20" s="331" t="s">
        <v>177</v>
      </c>
      <c r="J20" s="332"/>
      <c r="K20" s="332"/>
      <c r="L20" s="332"/>
      <c r="M20" s="332"/>
      <c r="N20" s="332"/>
      <c r="O20" s="332"/>
      <c r="P20" s="333"/>
      <c r="Q20" s="102"/>
      <c r="R20" s="331" t="s">
        <v>92</v>
      </c>
      <c r="S20" s="332"/>
      <c r="T20" s="332"/>
      <c r="U20" s="332"/>
      <c r="V20" s="332"/>
      <c r="W20" s="332"/>
      <c r="X20" s="332"/>
      <c r="Y20" s="333"/>
      <c r="Z20" s="334" t="s">
        <v>88</v>
      </c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6"/>
      <c r="AL20" s="334" t="s">
        <v>57</v>
      </c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6"/>
      <c r="BA20" s="337">
        <v>876</v>
      </c>
      <c r="BB20" s="338"/>
      <c r="BC20" s="338"/>
      <c r="BD20" s="338"/>
      <c r="BE20" s="338"/>
      <c r="BF20" s="339"/>
      <c r="BG20" s="337" t="s">
        <v>89</v>
      </c>
      <c r="BH20" s="338"/>
      <c r="BI20" s="338"/>
      <c r="BJ20" s="338"/>
      <c r="BK20" s="338"/>
      <c r="BL20" s="338"/>
      <c r="BM20" s="338"/>
      <c r="BN20" s="338"/>
      <c r="BO20" s="339"/>
      <c r="BP20" s="340" t="s">
        <v>90</v>
      </c>
      <c r="BQ20" s="341"/>
      <c r="BR20" s="341"/>
      <c r="BS20" s="341"/>
      <c r="BT20" s="341"/>
      <c r="BU20" s="341"/>
      <c r="BV20" s="341"/>
      <c r="BW20" s="341"/>
      <c r="BX20" s="341"/>
      <c r="BY20" s="341"/>
      <c r="BZ20" s="342"/>
      <c r="CA20" s="337">
        <v>1404</v>
      </c>
      <c r="CB20" s="338"/>
      <c r="CC20" s="338"/>
      <c r="CD20" s="338"/>
      <c r="CE20" s="338"/>
      <c r="CF20" s="339"/>
      <c r="CG20" s="337" t="s">
        <v>39</v>
      </c>
      <c r="CH20" s="338"/>
      <c r="CI20" s="338"/>
      <c r="CJ20" s="338"/>
      <c r="CK20" s="338"/>
      <c r="CL20" s="338"/>
      <c r="CM20" s="338"/>
      <c r="CN20" s="338"/>
      <c r="CO20" s="339"/>
      <c r="CP20" s="343">
        <v>300</v>
      </c>
      <c r="CQ20" s="344"/>
      <c r="CR20" s="344"/>
      <c r="CS20" s="344"/>
      <c r="CT20" s="344"/>
      <c r="CU20" s="344"/>
      <c r="CV20" s="344"/>
      <c r="CW20" s="344"/>
      <c r="CX20" s="344"/>
      <c r="CY20" s="344"/>
      <c r="CZ20" s="344"/>
      <c r="DA20" s="344"/>
      <c r="DB20" s="344"/>
      <c r="DC20" s="345"/>
      <c r="DD20" s="340" t="s">
        <v>223</v>
      </c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342"/>
      <c r="DP20" s="340" t="s">
        <v>243</v>
      </c>
      <c r="DQ20" s="341"/>
      <c r="DR20" s="341"/>
      <c r="DS20" s="341"/>
      <c r="DT20" s="341"/>
      <c r="DU20" s="341"/>
      <c r="DV20" s="341"/>
      <c r="DW20" s="341"/>
      <c r="DX20" s="341"/>
      <c r="DY20" s="341"/>
      <c r="DZ20" s="342"/>
      <c r="EA20" s="340" t="s">
        <v>49</v>
      </c>
      <c r="EB20" s="341"/>
      <c r="EC20" s="341"/>
      <c r="ED20" s="341"/>
      <c r="EE20" s="341"/>
      <c r="EF20" s="341"/>
      <c r="EG20" s="341"/>
      <c r="EH20" s="341"/>
      <c r="EI20" s="341"/>
      <c r="EJ20" s="341"/>
      <c r="EK20" s="341"/>
      <c r="EL20" s="341"/>
      <c r="EM20" s="342"/>
      <c r="EN20" s="337" t="s">
        <v>50</v>
      </c>
      <c r="EO20" s="338"/>
      <c r="EP20" s="338"/>
      <c r="EQ20" s="338"/>
      <c r="ER20" s="338"/>
      <c r="ES20" s="338"/>
      <c r="ET20" s="338"/>
      <c r="EU20" s="338"/>
      <c r="EV20" s="338"/>
      <c r="EW20" s="339"/>
    </row>
    <row r="21" spans="1:156" s="95" customFormat="1" ht="79.5" customHeight="1" x14ac:dyDescent="0.2">
      <c r="A21" s="331" t="s">
        <v>3</v>
      </c>
      <c r="B21" s="332"/>
      <c r="C21" s="332"/>
      <c r="D21" s="332"/>
      <c r="E21" s="333"/>
      <c r="F21" s="102"/>
      <c r="G21" s="102"/>
      <c r="H21" s="102"/>
      <c r="I21" s="331" t="s">
        <v>127</v>
      </c>
      <c r="J21" s="332"/>
      <c r="K21" s="332"/>
      <c r="L21" s="332"/>
      <c r="M21" s="332"/>
      <c r="N21" s="332"/>
      <c r="O21" s="332"/>
      <c r="P21" s="333"/>
      <c r="Q21" s="102"/>
      <c r="R21" s="331" t="s">
        <v>127</v>
      </c>
      <c r="S21" s="332"/>
      <c r="T21" s="332"/>
      <c r="U21" s="332"/>
      <c r="V21" s="332"/>
      <c r="W21" s="332"/>
      <c r="X21" s="332"/>
      <c r="Y21" s="333"/>
      <c r="Z21" s="334" t="s">
        <v>244</v>
      </c>
      <c r="AA21" s="335"/>
      <c r="AB21" s="335"/>
      <c r="AC21" s="335"/>
      <c r="AD21" s="335"/>
      <c r="AE21" s="335"/>
      <c r="AF21" s="335"/>
      <c r="AG21" s="335"/>
      <c r="AH21" s="335"/>
      <c r="AI21" s="335"/>
      <c r="AJ21" s="336"/>
      <c r="AK21" s="103"/>
      <c r="AL21" s="334" t="s">
        <v>57</v>
      </c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6"/>
      <c r="AZ21" s="103"/>
      <c r="BA21" s="337">
        <v>384</v>
      </c>
      <c r="BB21" s="338"/>
      <c r="BC21" s="338"/>
      <c r="BD21" s="338"/>
      <c r="BE21" s="339"/>
      <c r="BF21" s="104"/>
      <c r="BG21" s="337" t="s">
        <v>85</v>
      </c>
      <c r="BH21" s="338"/>
      <c r="BI21" s="338"/>
      <c r="BJ21" s="338"/>
      <c r="BK21" s="338"/>
      <c r="BL21" s="338"/>
      <c r="BM21" s="338"/>
      <c r="BN21" s="339"/>
      <c r="BO21" s="104"/>
      <c r="BP21" s="340" t="s">
        <v>90</v>
      </c>
      <c r="BQ21" s="341"/>
      <c r="BR21" s="341"/>
      <c r="BS21" s="341"/>
      <c r="BT21" s="341"/>
      <c r="BU21" s="341"/>
      <c r="BV21" s="341"/>
      <c r="BW21" s="341"/>
      <c r="BX21" s="341"/>
      <c r="BY21" s="342"/>
      <c r="BZ21" s="105"/>
      <c r="CA21" s="337">
        <v>1404</v>
      </c>
      <c r="CB21" s="338"/>
      <c r="CC21" s="338"/>
      <c r="CD21" s="338"/>
      <c r="CE21" s="339"/>
      <c r="CF21" s="104"/>
      <c r="CG21" s="337" t="s">
        <v>39</v>
      </c>
      <c r="CH21" s="338"/>
      <c r="CI21" s="338"/>
      <c r="CJ21" s="338"/>
      <c r="CK21" s="338"/>
      <c r="CL21" s="338"/>
      <c r="CM21" s="338"/>
      <c r="CN21" s="339"/>
      <c r="CO21" s="104"/>
      <c r="CP21" s="343">
        <v>20401.954000000002</v>
      </c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5"/>
      <c r="DC21" s="106"/>
      <c r="DD21" s="340" t="s">
        <v>223</v>
      </c>
      <c r="DE21" s="341"/>
      <c r="DF21" s="341"/>
      <c r="DG21" s="341"/>
      <c r="DH21" s="341"/>
      <c r="DI21" s="341"/>
      <c r="DJ21" s="341"/>
      <c r="DK21" s="341"/>
      <c r="DL21" s="341"/>
      <c r="DM21" s="341"/>
      <c r="DN21" s="342"/>
      <c r="DO21" s="105"/>
      <c r="DP21" s="346" t="s">
        <v>245</v>
      </c>
      <c r="DQ21" s="347"/>
      <c r="DR21" s="347"/>
      <c r="DS21" s="347"/>
      <c r="DT21" s="347"/>
      <c r="DU21" s="347"/>
      <c r="DV21" s="347"/>
      <c r="DW21" s="347"/>
      <c r="DX21" s="347"/>
      <c r="DY21" s="347"/>
      <c r="DZ21" s="348"/>
      <c r="EA21" s="340" t="s">
        <v>49</v>
      </c>
      <c r="EB21" s="341"/>
      <c r="EC21" s="341"/>
      <c r="ED21" s="341"/>
      <c r="EE21" s="341"/>
      <c r="EF21" s="341"/>
      <c r="EG21" s="341"/>
      <c r="EH21" s="341"/>
      <c r="EI21" s="341"/>
      <c r="EJ21" s="341"/>
      <c r="EK21" s="341"/>
      <c r="EL21" s="342"/>
      <c r="EM21" s="105"/>
      <c r="EN21" s="337" t="s">
        <v>50</v>
      </c>
      <c r="EO21" s="338"/>
      <c r="EP21" s="338"/>
      <c r="EQ21" s="338"/>
      <c r="ER21" s="338"/>
      <c r="ES21" s="338"/>
      <c r="ET21" s="338"/>
      <c r="EU21" s="338"/>
      <c r="EV21" s="338"/>
      <c r="EW21" s="339"/>
    </row>
    <row r="22" spans="1:156" s="95" customFormat="1" ht="57.75" customHeight="1" x14ac:dyDescent="0.2">
      <c r="A22" s="331" t="s">
        <v>64</v>
      </c>
      <c r="B22" s="332"/>
      <c r="C22" s="332"/>
      <c r="D22" s="332"/>
      <c r="E22" s="333"/>
      <c r="F22" s="107"/>
      <c r="G22" s="107"/>
      <c r="H22" s="107"/>
      <c r="I22" s="331" t="s">
        <v>134</v>
      </c>
      <c r="J22" s="332"/>
      <c r="K22" s="332"/>
      <c r="L22" s="332"/>
      <c r="M22" s="332"/>
      <c r="N22" s="332"/>
      <c r="O22" s="332"/>
      <c r="P22" s="333"/>
      <c r="Q22" s="102"/>
      <c r="R22" s="331" t="s">
        <v>134</v>
      </c>
      <c r="S22" s="332"/>
      <c r="T22" s="332"/>
      <c r="U22" s="332"/>
      <c r="V22" s="332"/>
      <c r="W22" s="332"/>
      <c r="X22" s="332"/>
      <c r="Y22" s="333"/>
      <c r="Z22" s="334" t="s">
        <v>212</v>
      </c>
      <c r="AA22" s="335"/>
      <c r="AB22" s="335"/>
      <c r="AC22" s="335"/>
      <c r="AD22" s="335"/>
      <c r="AE22" s="335"/>
      <c r="AF22" s="335"/>
      <c r="AG22" s="335"/>
      <c r="AH22" s="335"/>
      <c r="AI22" s="335"/>
      <c r="AJ22" s="336"/>
      <c r="AK22" s="103"/>
      <c r="AL22" s="334" t="s">
        <v>57</v>
      </c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6"/>
      <c r="AZ22" s="103"/>
      <c r="BA22" s="337">
        <v>384</v>
      </c>
      <c r="BB22" s="338"/>
      <c r="BC22" s="338"/>
      <c r="BD22" s="338"/>
      <c r="BE22" s="339"/>
      <c r="BF22" s="104"/>
      <c r="BG22" s="337" t="s">
        <v>85</v>
      </c>
      <c r="BH22" s="338"/>
      <c r="BI22" s="338"/>
      <c r="BJ22" s="338"/>
      <c r="BK22" s="338"/>
      <c r="BL22" s="338"/>
      <c r="BM22" s="338"/>
      <c r="BN22" s="339"/>
      <c r="BO22" s="104"/>
      <c r="BP22" s="340" t="s">
        <v>90</v>
      </c>
      <c r="BQ22" s="341"/>
      <c r="BR22" s="341"/>
      <c r="BS22" s="341"/>
      <c r="BT22" s="341"/>
      <c r="BU22" s="341"/>
      <c r="BV22" s="341"/>
      <c r="BW22" s="341"/>
      <c r="BX22" s="341"/>
      <c r="BY22" s="342"/>
      <c r="BZ22" s="105"/>
      <c r="CA22" s="337">
        <v>1404</v>
      </c>
      <c r="CB22" s="338"/>
      <c r="CC22" s="338"/>
      <c r="CD22" s="338"/>
      <c r="CE22" s="339"/>
      <c r="CF22" s="104"/>
      <c r="CG22" s="337" t="s">
        <v>39</v>
      </c>
      <c r="CH22" s="338"/>
      <c r="CI22" s="338"/>
      <c r="CJ22" s="338"/>
      <c r="CK22" s="338"/>
      <c r="CL22" s="338"/>
      <c r="CM22" s="338"/>
      <c r="CN22" s="339"/>
      <c r="CO22" s="104"/>
      <c r="CP22" s="343">
        <f>530.356+214.115</f>
        <v>744.471</v>
      </c>
      <c r="CQ22" s="344"/>
      <c r="CR22" s="344"/>
      <c r="CS22" s="344"/>
      <c r="CT22" s="344"/>
      <c r="CU22" s="344"/>
      <c r="CV22" s="344"/>
      <c r="CW22" s="344"/>
      <c r="CX22" s="344"/>
      <c r="CY22" s="344"/>
      <c r="CZ22" s="344"/>
      <c r="DA22" s="344"/>
      <c r="DB22" s="345"/>
      <c r="DC22" s="106"/>
      <c r="DD22" s="340" t="s">
        <v>223</v>
      </c>
      <c r="DE22" s="341"/>
      <c r="DF22" s="341"/>
      <c r="DG22" s="341"/>
      <c r="DH22" s="341"/>
      <c r="DI22" s="341"/>
      <c r="DJ22" s="341"/>
      <c r="DK22" s="341"/>
      <c r="DL22" s="341"/>
      <c r="DM22" s="341"/>
      <c r="DN22" s="342"/>
      <c r="DO22" s="105"/>
      <c r="DP22" s="346" t="s">
        <v>226</v>
      </c>
      <c r="DQ22" s="347"/>
      <c r="DR22" s="347"/>
      <c r="DS22" s="347"/>
      <c r="DT22" s="347"/>
      <c r="DU22" s="347"/>
      <c r="DV22" s="347"/>
      <c r="DW22" s="347"/>
      <c r="DX22" s="347"/>
      <c r="DY22" s="347"/>
      <c r="DZ22" s="348"/>
      <c r="EA22" s="340" t="s">
        <v>49</v>
      </c>
      <c r="EB22" s="341"/>
      <c r="EC22" s="341"/>
      <c r="ED22" s="341"/>
      <c r="EE22" s="341"/>
      <c r="EF22" s="341"/>
      <c r="EG22" s="341"/>
      <c r="EH22" s="341"/>
      <c r="EI22" s="341"/>
      <c r="EJ22" s="341"/>
      <c r="EK22" s="341"/>
      <c r="EL22" s="342"/>
      <c r="EM22" s="105"/>
      <c r="EN22" s="337" t="s">
        <v>50</v>
      </c>
      <c r="EO22" s="338"/>
      <c r="EP22" s="338"/>
      <c r="EQ22" s="338"/>
      <c r="ER22" s="338"/>
      <c r="ES22" s="338"/>
      <c r="ET22" s="338"/>
      <c r="EU22" s="338"/>
      <c r="EV22" s="338"/>
      <c r="EW22" s="339"/>
      <c r="EX22" s="108"/>
      <c r="EY22" s="108"/>
      <c r="EZ22" s="108"/>
    </row>
    <row r="23" spans="1:156" s="95" customFormat="1" ht="57.75" customHeight="1" x14ac:dyDescent="0.2">
      <c r="A23" s="331" t="s">
        <v>82</v>
      </c>
      <c r="B23" s="332"/>
      <c r="C23" s="332"/>
      <c r="D23" s="332"/>
      <c r="E23" s="333"/>
      <c r="F23" s="107"/>
      <c r="G23" s="107"/>
      <c r="H23" s="107"/>
      <c r="I23" s="331" t="s">
        <v>134</v>
      </c>
      <c r="J23" s="332"/>
      <c r="K23" s="332"/>
      <c r="L23" s="332"/>
      <c r="M23" s="332"/>
      <c r="N23" s="332"/>
      <c r="O23" s="332"/>
      <c r="P23" s="333"/>
      <c r="Q23" s="102"/>
      <c r="R23" s="331" t="s">
        <v>134</v>
      </c>
      <c r="S23" s="332"/>
      <c r="T23" s="332"/>
      <c r="U23" s="332"/>
      <c r="V23" s="332"/>
      <c r="W23" s="332"/>
      <c r="X23" s="332"/>
      <c r="Y23" s="333"/>
      <c r="Z23" s="334" t="s">
        <v>201</v>
      </c>
      <c r="AA23" s="335"/>
      <c r="AB23" s="335"/>
      <c r="AC23" s="335"/>
      <c r="AD23" s="335"/>
      <c r="AE23" s="335"/>
      <c r="AF23" s="335"/>
      <c r="AG23" s="335"/>
      <c r="AH23" s="335"/>
      <c r="AI23" s="335"/>
      <c r="AJ23" s="336"/>
      <c r="AK23" s="103"/>
      <c r="AL23" s="334" t="s">
        <v>57</v>
      </c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6"/>
      <c r="AZ23" s="103"/>
      <c r="BA23" s="337">
        <v>385</v>
      </c>
      <c r="BB23" s="338"/>
      <c r="BC23" s="338"/>
      <c r="BD23" s="338"/>
      <c r="BE23" s="339"/>
      <c r="BF23" s="104"/>
      <c r="BG23" s="337" t="s">
        <v>85</v>
      </c>
      <c r="BH23" s="338"/>
      <c r="BI23" s="338"/>
      <c r="BJ23" s="338"/>
      <c r="BK23" s="338"/>
      <c r="BL23" s="338"/>
      <c r="BM23" s="338"/>
      <c r="BN23" s="339"/>
      <c r="BO23" s="104"/>
      <c r="BP23" s="340" t="s">
        <v>90</v>
      </c>
      <c r="BQ23" s="341"/>
      <c r="BR23" s="341"/>
      <c r="BS23" s="341"/>
      <c r="BT23" s="341"/>
      <c r="BU23" s="341"/>
      <c r="BV23" s="341"/>
      <c r="BW23" s="341"/>
      <c r="BX23" s="341"/>
      <c r="BY23" s="342"/>
      <c r="BZ23" s="105"/>
      <c r="CA23" s="337">
        <v>1405</v>
      </c>
      <c r="CB23" s="338"/>
      <c r="CC23" s="338"/>
      <c r="CD23" s="338"/>
      <c r="CE23" s="339"/>
      <c r="CF23" s="104"/>
      <c r="CG23" s="337" t="s">
        <v>39</v>
      </c>
      <c r="CH23" s="338"/>
      <c r="CI23" s="338"/>
      <c r="CJ23" s="338"/>
      <c r="CK23" s="338"/>
      <c r="CL23" s="338"/>
      <c r="CM23" s="338"/>
      <c r="CN23" s="339"/>
      <c r="CO23" s="104"/>
      <c r="CP23" s="343">
        <f>99.365+99.365+497.166</f>
        <v>695.89599999999996</v>
      </c>
      <c r="CQ23" s="344"/>
      <c r="CR23" s="344"/>
      <c r="CS23" s="344"/>
      <c r="CT23" s="344"/>
      <c r="CU23" s="344"/>
      <c r="CV23" s="344"/>
      <c r="CW23" s="344"/>
      <c r="CX23" s="344"/>
      <c r="CY23" s="344"/>
      <c r="CZ23" s="344"/>
      <c r="DA23" s="344"/>
      <c r="DB23" s="345"/>
      <c r="DC23" s="106"/>
      <c r="DD23" s="340" t="s">
        <v>223</v>
      </c>
      <c r="DE23" s="341"/>
      <c r="DF23" s="341"/>
      <c r="DG23" s="341"/>
      <c r="DH23" s="341"/>
      <c r="DI23" s="341"/>
      <c r="DJ23" s="341"/>
      <c r="DK23" s="341"/>
      <c r="DL23" s="341"/>
      <c r="DM23" s="341"/>
      <c r="DN23" s="342"/>
      <c r="DO23" s="105"/>
      <c r="DP23" s="346" t="s">
        <v>226</v>
      </c>
      <c r="DQ23" s="347"/>
      <c r="DR23" s="347"/>
      <c r="DS23" s="347"/>
      <c r="DT23" s="347"/>
      <c r="DU23" s="347"/>
      <c r="DV23" s="347"/>
      <c r="DW23" s="347"/>
      <c r="DX23" s="347"/>
      <c r="DY23" s="347"/>
      <c r="DZ23" s="348"/>
      <c r="EA23" s="340" t="s">
        <v>49</v>
      </c>
      <c r="EB23" s="341"/>
      <c r="EC23" s="341"/>
      <c r="ED23" s="341"/>
      <c r="EE23" s="341"/>
      <c r="EF23" s="341"/>
      <c r="EG23" s="341"/>
      <c r="EH23" s="341"/>
      <c r="EI23" s="341"/>
      <c r="EJ23" s="341"/>
      <c r="EK23" s="341"/>
      <c r="EL23" s="342"/>
      <c r="EM23" s="105"/>
      <c r="EN23" s="337" t="s">
        <v>50</v>
      </c>
      <c r="EO23" s="338"/>
      <c r="EP23" s="338"/>
      <c r="EQ23" s="338"/>
      <c r="ER23" s="338"/>
      <c r="ES23" s="338"/>
      <c r="ET23" s="338"/>
      <c r="EU23" s="338"/>
      <c r="EV23" s="338"/>
      <c r="EW23" s="339"/>
      <c r="EX23" s="108"/>
      <c r="EY23" s="108"/>
      <c r="EZ23" s="108"/>
    </row>
    <row r="24" spans="1:156" s="95" customFormat="1" ht="48.75" customHeight="1" x14ac:dyDescent="0.2">
      <c r="A24" s="331" t="s">
        <v>83</v>
      </c>
      <c r="B24" s="332"/>
      <c r="C24" s="332"/>
      <c r="D24" s="332"/>
      <c r="E24" s="333"/>
      <c r="F24" s="102"/>
      <c r="G24" s="102"/>
      <c r="H24" s="102"/>
      <c r="I24" s="352">
        <v>42823</v>
      </c>
      <c r="J24" s="353"/>
      <c r="K24" s="353"/>
      <c r="L24" s="353"/>
      <c r="M24" s="353"/>
      <c r="N24" s="353"/>
      <c r="O24" s="353"/>
      <c r="P24" s="354"/>
      <c r="Q24" s="102"/>
      <c r="R24" s="349" t="s">
        <v>150</v>
      </c>
      <c r="S24" s="350"/>
      <c r="T24" s="350"/>
      <c r="U24" s="350"/>
      <c r="V24" s="350"/>
      <c r="W24" s="350"/>
      <c r="X24" s="350"/>
      <c r="Y24" s="351"/>
      <c r="Z24" s="334" t="s">
        <v>44</v>
      </c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6"/>
      <c r="AL24" s="334" t="s">
        <v>57</v>
      </c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6"/>
      <c r="BA24" s="337">
        <v>796</v>
      </c>
      <c r="BB24" s="338"/>
      <c r="BC24" s="338"/>
      <c r="BD24" s="338"/>
      <c r="BE24" s="338"/>
      <c r="BF24" s="339"/>
      <c r="BG24" s="337" t="s">
        <v>30</v>
      </c>
      <c r="BH24" s="338"/>
      <c r="BI24" s="338"/>
      <c r="BJ24" s="338"/>
      <c r="BK24" s="338"/>
      <c r="BL24" s="338"/>
      <c r="BM24" s="338"/>
      <c r="BN24" s="338"/>
      <c r="BO24" s="339"/>
      <c r="BP24" s="340" t="s">
        <v>90</v>
      </c>
      <c r="BQ24" s="341"/>
      <c r="BR24" s="341"/>
      <c r="BS24" s="341"/>
      <c r="BT24" s="341"/>
      <c r="BU24" s="341"/>
      <c r="BV24" s="341"/>
      <c r="BW24" s="341"/>
      <c r="BX24" s="341"/>
      <c r="BY24" s="341"/>
      <c r="BZ24" s="342"/>
      <c r="CA24" s="337">
        <v>1404</v>
      </c>
      <c r="CB24" s="338"/>
      <c r="CC24" s="338"/>
      <c r="CD24" s="338"/>
      <c r="CE24" s="338"/>
      <c r="CF24" s="339"/>
      <c r="CG24" s="337" t="s">
        <v>39</v>
      </c>
      <c r="CH24" s="338"/>
      <c r="CI24" s="338"/>
      <c r="CJ24" s="338"/>
      <c r="CK24" s="338"/>
      <c r="CL24" s="338"/>
      <c r="CM24" s="338"/>
      <c r="CN24" s="338"/>
      <c r="CO24" s="339"/>
      <c r="CP24" s="343">
        <v>950</v>
      </c>
      <c r="CQ24" s="344"/>
      <c r="CR24" s="344"/>
      <c r="CS24" s="344"/>
      <c r="CT24" s="344"/>
      <c r="CU24" s="344"/>
      <c r="CV24" s="344"/>
      <c r="CW24" s="344"/>
      <c r="CX24" s="344"/>
      <c r="CY24" s="344"/>
      <c r="CZ24" s="344"/>
      <c r="DA24" s="344"/>
      <c r="DB24" s="344"/>
      <c r="DC24" s="345"/>
      <c r="DD24" s="349" t="s">
        <v>226</v>
      </c>
      <c r="DE24" s="350"/>
      <c r="DF24" s="350"/>
      <c r="DG24" s="350"/>
      <c r="DH24" s="350"/>
      <c r="DI24" s="350"/>
      <c r="DJ24" s="350"/>
      <c r="DK24" s="350"/>
      <c r="DL24" s="350"/>
      <c r="DM24" s="350"/>
      <c r="DN24" s="350"/>
      <c r="DO24" s="351"/>
      <c r="DP24" s="340" t="s">
        <v>254</v>
      </c>
      <c r="DQ24" s="341"/>
      <c r="DR24" s="341"/>
      <c r="DS24" s="341"/>
      <c r="DT24" s="341"/>
      <c r="DU24" s="341"/>
      <c r="DV24" s="341"/>
      <c r="DW24" s="341"/>
      <c r="DX24" s="341"/>
      <c r="DY24" s="341"/>
      <c r="DZ24" s="342"/>
      <c r="EA24" s="340" t="s">
        <v>49</v>
      </c>
      <c r="EB24" s="341"/>
      <c r="EC24" s="341"/>
      <c r="ED24" s="341"/>
      <c r="EE24" s="341"/>
      <c r="EF24" s="341"/>
      <c r="EG24" s="341"/>
      <c r="EH24" s="341"/>
      <c r="EI24" s="341"/>
      <c r="EJ24" s="341"/>
      <c r="EK24" s="341"/>
      <c r="EL24" s="341"/>
      <c r="EM24" s="342"/>
      <c r="EN24" s="337" t="s">
        <v>50</v>
      </c>
      <c r="EO24" s="338"/>
      <c r="EP24" s="338"/>
      <c r="EQ24" s="338"/>
      <c r="ER24" s="338"/>
      <c r="ES24" s="338"/>
      <c r="ET24" s="338"/>
      <c r="EU24" s="338"/>
      <c r="EV24" s="338"/>
      <c r="EW24" s="339"/>
    </row>
    <row r="25" spans="1:156" s="95" customFormat="1" ht="58.5" customHeight="1" x14ac:dyDescent="0.2">
      <c r="A25" s="331" t="s">
        <v>84</v>
      </c>
      <c r="B25" s="332"/>
      <c r="C25" s="332"/>
      <c r="D25" s="332"/>
      <c r="E25" s="332"/>
      <c r="F25" s="333"/>
      <c r="G25" s="102"/>
      <c r="H25" s="102"/>
      <c r="I25" s="337" t="s">
        <v>177</v>
      </c>
      <c r="J25" s="338"/>
      <c r="K25" s="338"/>
      <c r="L25" s="338"/>
      <c r="M25" s="338"/>
      <c r="N25" s="338"/>
      <c r="O25" s="338"/>
      <c r="P25" s="339"/>
      <c r="Q25" s="102"/>
      <c r="R25" s="349" t="s">
        <v>177</v>
      </c>
      <c r="S25" s="350"/>
      <c r="T25" s="350"/>
      <c r="U25" s="350"/>
      <c r="V25" s="350"/>
      <c r="W25" s="350"/>
      <c r="X25" s="350"/>
      <c r="Y25" s="351"/>
      <c r="Z25" s="334" t="s">
        <v>88</v>
      </c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6"/>
      <c r="AL25" s="334" t="s">
        <v>57</v>
      </c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6"/>
      <c r="BA25" s="337">
        <v>384</v>
      </c>
      <c r="BB25" s="338"/>
      <c r="BC25" s="338"/>
      <c r="BD25" s="338"/>
      <c r="BE25" s="338"/>
      <c r="BF25" s="339"/>
      <c r="BG25" s="337" t="s">
        <v>85</v>
      </c>
      <c r="BH25" s="338"/>
      <c r="BI25" s="338"/>
      <c r="BJ25" s="338"/>
      <c r="BK25" s="338"/>
      <c r="BL25" s="338"/>
      <c r="BM25" s="338"/>
      <c r="BN25" s="338"/>
      <c r="BO25" s="339"/>
      <c r="BP25" s="340" t="s">
        <v>90</v>
      </c>
      <c r="BQ25" s="341"/>
      <c r="BR25" s="341"/>
      <c r="BS25" s="341"/>
      <c r="BT25" s="341"/>
      <c r="BU25" s="341"/>
      <c r="BV25" s="341"/>
      <c r="BW25" s="341"/>
      <c r="BX25" s="341"/>
      <c r="BY25" s="341"/>
      <c r="BZ25" s="342"/>
      <c r="CA25" s="337">
        <v>1404</v>
      </c>
      <c r="CB25" s="338"/>
      <c r="CC25" s="338"/>
      <c r="CD25" s="338"/>
      <c r="CE25" s="338"/>
      <c r="CF25" s="339"/>
      <c r="CG25" s="337" t="s">
        <v>39</v>
      </c>
      <c r="CH25" s="338"/>
      <c r="CI25" s="338"/>
      <c r="CJ25" s="338"/>
      <c r="CK25" s="338"/>
      <c r="CL25" s="338"/>
      <c r="CM25" s="338"/>
      <c r="CN25" s="338"/>
      <c r="CO25" s="339"/>
      <c r="CP25" s="343">
        <v>300</v>
      </c>
      <c r="CQ25" s="344"/>
      <c r="CR25" s="344"/>
      <c r="CS25" s="344"/>
      <c r="CT25" s="344"/>
      <c r="CU25" s="344"/>
      <c r="CV25" s="344"/>
      <c r="CW25" s="344"/>
      <c r="CX25" s="344"/>
      <c r="CY25" s="344"/>
      <c r="CZ25" s="344"/>
      <c r="DA25" s="344"/>
      <c r="DB25" s="344"/>
      <c r="DC25" s="345"/>
      <c r="DD25" s="340" t="s">
        <v>223</v>
      </c>
      <c r="DE25" s="341"/>
      <c r="DF25" s="341"/>
      <c r="DG25" s="341"/>
      <c r="DH25" s="341"/>
      <c r="DI25" s="341"/>
      <c r="DJ25" s="341"/>
      <c r="DK25" s="341"/>
      <c r="DL25" s="341"/>
      <c r="DM25" s="341"/>
      <c r="DN25" s="341"/>
      <c r="DO25" s="342"/>
      <c r="DP25" s="340" t="s">
        <v>243</v>
      </c>
      <c r="DQ25" s="341"/>
      <c r="DR25" s="341"/>
      <c r="DS25" s="341"/>
      <c r="DT25" s="341"/>
      <c r="DU25" s="341"/>
      <c r="DV25" s="341"/>
      <c r="DW25" s="341"/>
      <c r="DX25" s="341"/>
      <c r="DY25" s="341"/>
      <c r="DZ25" s="342"/>
      <c r="EA25" s="340" t="s">
        <v>49</v>
      </c>
      <c r="EB25" s="341"/>
      <c r="EC25" s="341"/>
      <c r="ED25" s="341"/>
      <c r="EE25" s="341"/>
      <c r="EF25" s="341"/>
      <c r="EG25" s="341"/>
      <c r="EH25" s="341"/>
      <c r="EI25" s="341"/>
      <c r="EJ25" s="341"/>
      <c r="EK25" s="341"/>
      <c r="EL25" s="341"/>
      <c r="EM25" s="342"/>
      <c r="EN25" s="337" t="s">
        <v>50</v>
      </c>
      <c r="EO25" s="338"/>
      <c r="EP25" s="338"/>
      <c r="EQ25" s="338"/>
      <c r="ER25" s="338"/>
      <c r="ES25" s="338"/>
      <c r="ET25" s="338"/>
      <c r="EU25" s="338"/>
      <c r="EV25" s="338"/>
      <c r="EW25" s="339"/>
      <c r="EX25" s="109"/>
      <c r="EY25" s="109"/>
      <c r="EZ25" s="109"/>
    </row>
    <row r="26" spans="1:156" s="95" customFormat="1" ht="58.5" customHeight="1" x14ac:dyDescent="0.2">
      <c r="A26" s="331" t="s">
        <v>65</v>
      </c>
      <c r="B26" s="332"/>
      <c r="C26" s="332"/>
      <c r="D26" s="332"/>
      <c r="E26" s="332"/>
      <c r="F26" s="333"/>
      <c r="G26" s="102"/>
      <c r="H26" s="102"/>
      <c r="I26" s="352">
        <v>43210</v>
      </c>
      <c r="J26" s="353"/>
      <c r="K26" s="353"/>
      <c r="L26" s="353"/>
      <c r="M26" s="353"/>
      <c r="N26" s="353"/>
      <c r="O26" s="353"/>
      <c r="P26" s="354"/>
      <c r="Q26" s="102"/>
      <c r="R26" s="349" t="s">
        <v>263</v>
      </c>
      <c r="S26" s="350"/>
      <c r="T26" s="350"/>
      <c r="U26" s="350"/>
      <c r="V26" s="350"/>
      <c r="W26" s="350"/>
      <c r="X26" s="350"/>
      <c r="Y26" s="351"/>
      <c r="Z26" s="334" t="s">
        <v>144</v>
      </c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6"/>
      <c r="AL26" s="334" t="s">
        <v>57</v>
      </c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6"/>
      <c r="BA26" s="337">
        <v>384</v>
      </c>
      <c r="BB26" s="338"/>
      <c r="BC26" s="338"/>
      <c r="BD26" s="338"/>
      <c r="BE26" s="338"/>
      <c r="BF26" s="339"/>
      <c r="BG26" s="337" t="s">
        <v>85</v>
      </c>
      <c r="BH26" s="338"/>
      <c r="BI26" s="338"/>
      <c r="BJ26" s="338"/>
      <c r="BK26" s="338"/>
      <c r="BL26" s="338"/>
      <c r="BM26" s="338"/>
      <c r="BN26" s="338"/>
      <c r="BO26" s="339"/>
      <c r="BP26" s="340" t="s">
        <v>90</v>
      </c>
      <c r="BQ26" s="341"/>
      <c r="BR26" s="341"/>
      <c r="BS26" s="341"/>
      <c r="BT26" s="341"/>
      <c r="BU26" s="341"/>
      <c r="BV26" s="341"/>
      <c r="BW26" s="341"/>
      <c r="BX26" s="341"/>
      <c r="BY26" s="341"/>
      <c r="BZ26" s="342"/>
      <c r="CA26" s="337">
        <v>1405</v>
      </c>
      <c r="CB26" s="338"/>
      <c r="CC26" s="338"/>
      <c r="CD26" s="338"/>
      <c r="CE26" s="338"/>
      <c r="CF26" s="339"/>
      <c r="CG26" s="337" t="s">
        <v>39</v>
      </c>
      <c r="CH26" s="338"/>
      <c r="CI26" s="338"/>
      <c r="CJ26" s="338"/>
      <c r="CK26" s="338"/>
      <c r="CL26" s="338"/>
      <c r="CM26" s="338"/>
      <c r="CN26" s="338"/>
      <c r="CO26" s="339"/>
      <c r="CP26" s="343">
        <v>447.19</v>
      </c>
      <c r="CQ26" s="344"/>
      <c r="CR26" s="344"/>
      <c r="CS26" s="344"/>
      <c r="CT26" s="344"/>
      <c r="CU26" s="344"/>
      <c r="CV26" s="344"/>
      <c r="CW26" s="344"/>
      <c r="CX26" s="344"/>
      <c r="CY26" s="344"/>
      <c r="CZ26" s="344"/>
      <c r="DA26" s="344"/>
      <c r="DB26" s="344"/>
      <c r="DC26" s="345"/>
      <c r="DD26" s="340" t="s">
        <v>223</v>
      </c>
      <c r="DE26" s="341"/>
      <c r="DF26" s="341"/>
      <c r="DG26" s="341"/>
      <c r="DH26" s="341"/>
      <c r="DI26" s="341"/>
      <c r="DJ26" s="341"/>
      <c r="DK26" s="341"/>
      <c r="DL26" s="341"/>
      <c r="DM26" s="341"/>
      <c r="DN26" s="341"/>
      <c r="DO26" s="342"/>
      <c r="DP26" s="340" t="s">
        <v>243</v>
      </c>
      <c r="DQ26" s="341"/>
      <c r="DR26" s="341"/>
      <c r="DS26" s="341"/>
      <c r="DT26" s="341"/>
      <c r="DU26" s="341"/>
      <c r="DV26" s="341"/>
      <c r="DW26" s="341"/>
      <c r="DX26" s="341"/>
      <c r="DY26" s="341"/>
      <c r="DZ26" s="342"/>
      <c r="EA26" s="340" t="s">
        <v>49</v>
      </c>
      <c r="EB26" s="341"/>
      <c r="EC26" s="341"/>
      <c r="ED26" s="341"/>
      <c r="EE26" s="341"/>
      <c r="EF26" s="341"/>
      <c r="EG26" s="341"/>
      <c r="EH26" s="341"/>
      <c r="EI26" s="341"/>
      <c r="EJ26" s="341"/>
      <c r="EK26" s="341"/>
      <c r="EL26" s="341"/>
      <c r="EM26" s="342"/>
      <c r="EN26" s="337" t="s">
        <v>50</v>
      </c>
      <c r="EO26" s="338"/>
      <c r="EP26" s="338"/>
      <c r="EQ26" s="338"/>
      <c r="ER26" s="338"/>
      <c r="ES26" s="338"/>
      <c r="ET26" s="338"/>
      <c r="EU26" s="338"/>
      <c r="EV26" s="338"/>
      <c r="EW26" s="339"/>
      <c r="EX26" s="109"/>
      <c r="EY26" s="109"/>
      <c r="EZ26" s="109"/>
    </row>
    <row r="27" spans="1:156" s="95" customFormat="1" ht="36" customHeight="1" x14ac:dyDescent="0.2">
      <c r="A27" s="331" t="s">
        <v>66</v>
      </c>
      <c r="B27" s="332"/>
      <c r="C27" s="332"/>
      <c r="D27" s="332"/>
      <c r="E27" s="333"/>
      <c r="F27" s="102"/>
      <c r="G27" s="102"/>
      <c r="H27" s="102"/>
      <c r="I27" s="331" t="s">
        <v>117</v>
      </c>
      <c r="J27" s="332"/>
      <c r="K27" s="332"/>
      <c r="L27" s="332"/>
      <c r="M27" s="332"/>
      <c r="N27" s="332"/>
      <c r="O27" s="332"/>
      <c r="P27" s="333"/>
      <c r="Q27" s="102"/>
      <c r="R27" s="331" t="s">
        <v>116</v>
      </c>
      <c r="S27" s="332"/>
      <c r="T27" s="332"/>
      <c r="U27" s="332"/>
      <c r="V27" s="332"/>
      <c r="W27" s="332"/>
      <c r="X27" s="332"/>
      <c r="Y27" s="333"/>
      <c r="Z27" s="334" t="s">
        <v>115</v>
      </c>
      <c r="AA27" s="335"/>
      <c r="AB27" s="335"/>
      <c r="AC27" s="335"/>
      <c r="AD27" s="335"/>
      <c r="AE27" s="335"/>
      <c r="AF27" s="335"/>
      <c r="AG27" s="335"/>
      <c r="AH27" s="335"/>
      <c r="AI27" s="335"/>
      <c r="AJ27" s="336"/>
      <c r="AK27" s="103"/>
      <c r="AL27" s="334" t="s">
        <v>57</v>
      </c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6"/>
      <c r="AZ27" s="103"/>
      <c r="BA27" s="337">
        <v>384</v>
      </c>
      <c r="BB27" s="338"/>
      <c r="BC27" s="338"/>
      <c r="BD27" s="338"/>
      <c r="BE27" s="339"/>
      <c r="BF27" s="104"/>
      <c r="BG27" s="337" t="s">
        <v>85</v>
      </c>
      <c r="BH27" s="338"/>
      <c r="BI27" s="338"/>
      <c r="BJ27" s="338"/>
      <c r="BK27" s="338"/>
      <c r="BL27" s="338"/>
      <c r="BM27" s="338"/>
      <c r="BN27" s="339"/>
      <c r="BO27" s="104"/>
      <c r="BP27" s="340" t="s">
        <v>90</v>
      </c>
      <c r="BQ27" s="341"/>
      <c r="BR27" s="341"/>
      <c r="BS27" s="341"/>
      <c r="BT27" s="341"/>
      <c r="BU27" s="341"/>
      <c r="BV27" s="341"/>
      <c r="BW27" s="341"/>
      <c r="BX27" s="341"/>
      <c r="BY27" s="342"/>
      <c r="BZ27" s="105"/>
      <c r="CA27" s="337">
        <v>1404</v>
      </c>
      <c r="CB27" s="338"/>
      <c r="CC27" s="338"/>
      <c r="CD27" s="338"/>
      <c r="CE27" s="339"/>
      <c r="CF27" s="104"/>
      <c r="CG27" s="337" t="s">
        <v>86</v>
      </c>
      <c r="CH27" s="338"/>
      <c r="CI27" s="338"/>
      <c r="CJ27" s="338"/>
      <c r="CK27" s="338"/>
      <c r="CL27" s="338"/>
      <c r="CM27" s="338"/>
      <c r="CN27" s="339"/>
      <c r="CO27" s="104"/>
      <c r="CP27" s="355">
        <v>110</v>
      </c>
      <c r="CQ27" s="356"/>
      <c r="CR27" s="356"/>
      <c r="CS27" s="356"/>
      <c r="CT27" s="356"/>
      <c r="CU27" s="356"/>
      <c r="CV27" s="356"/>
      <c r="CW27" s="356"/>
      <c r="CX27" s="356"/>
      <c r="CY27" s="356"/>
      <c r="CZ27" s="356"/>
      <c r="DA27" s="356"/>
      <c r="DB27" s="357"/>
      <c r="DC27" s="104"/>
      <c r="DD27" s="337" t="s">
        <v>226</v>
      </c>
      <c r="DE27" s="338"/>
      <c r="DF27" s="338"/>
      <c r="DG27" s="338"/>
      <c r="DH27" s="338"/>
      <c r="DI27" s="338"/>
      <c r="DJ27" s="338"/>
      <c r="DK27" s="338"/>
      <c r="DL27" s="338"/>
      <c r="DM27" s="338"/>
      <c r="DN27" s="339"/>
      <c r="DO27" s="105"/>
      <c r="DP27" s="358" t="s">
        <v>231</v>
      </c>
      <c r="DQ27" s="359"/>
      <c r="DR27" s="359"/>
      <c r="DS27" s="359"/>
      <c r="DT27" s="359"/>
      <c r="DU27" s="359"/>
      <c r="DV27" s="359"/>
      <c r="DW27" s="359"/>
      <c r="DX27" s="359"/>
      <c r="DY27" s="359"/>
      <c r="DZ27" s="360"/>
      <c r="EA27" s="340" t="s">
        <v>40</v>
      </c>
      <c r="EB27" s="341"/>
      <c r="EC27" s="341"/>
      <c r="ED27" s="341"/>
      <c r="EE27" s="341"/>
      <c r="EF27" s="341"/>
      <c r="EG27" s="341"/>
      <c r="EH27" s="341"/>
      <c r="EI27" s="341"/>
      <c r="EJ27" s="341"/>
      <c r="EK27" s="341"/>
      <c r="EL27" s="342"/>
      <c r="EM27" s="105"/>
      <c r="EN27" s="337" t="s">
        <v>32</v>
      </c>
      <c r="EO27" s="338"/>
      <c r="EP27" s="338"/>
      <c r="EQ27" s="338"/>
      <c r="ER27" s="338"/>
      <c r="ES27" s="338"/>
      <c r="ET27" s="338"/>
      <c r="EU27" s="338"/>
      <c r="EV27" s="338"/>
      <c r="EW27" s="339"/>
    </row>
    <row r="28" spans="1:156" s="95" customFormat="1" ht="36" customHeight="1" x14ac:dyDescent="0.2">
      <c r="A28" s="331" t="s">
        <v>67</v>
      </c>
      <c r="B28" s="332"/>
      <c r="C28" s="332"/>
      <c r="D28" s="332"/>
      <c r="E28" s="333"/>
      <c r="F28" s="102"/>
      <c r="G28" s="102"/>
      <c r="H28" s="102"/>
      <c r="I28" s="331" t="s">
        <v>197</v>
      </c>
      <c r="J28" s="332"/>
      <c r="K28" s="332"/>
      <c r="L28" s="332"/>
      <c r="M28" s="332"/>
      <c r="N28" s="332"/>
      <c r="O28" s="332"/>
      <c r="P28" s="333"/>
      <c r="Q28" s="102"/>
      <c r="R28" s="331" t="s">
        <v>197</v>
      </c>
      <c r="S28" s="332"/>
      <c r="T28" s="332"/>
      <c r="U28" s="332"/>
      <c r="V28" s="332"/>
      <c r="W28" s="332"/>
      <c r="X28" s="332"/>
      <c r="Y28" s="333"/>
      <c r="Z28" s="334" t="s">
        <v>260</v>
      </c>
      <c r="AA28" s="335"/>
      <c r="AB28" s="335"/>
      <c r="AC28" s="335"/>
      <c r="AD28" s="335"/>
      <c r="AE28" s="335"/>
      <c r="AF28" s="335"/>
      <c r="AG28" s="335"/>
      <c r="AH28" s="335"/>
      <c r="AI28" s="335"/>
      <c r="AJ28" s="336"/>
      <c r="AK28" s="103"/>
      <c r="AL28" s="334" t="s">
        <v>57</v>
      </c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6"/>
      <c r="AZ28" s="103"/>
      <c r="BA28" s="337">
        <v>385</v>
      </c>
      <c r="BB28" s="338"/>
      <c r="BC28" s="338"/>
      <c r="BD28" s="338"/>
      <c r="BE28" s="339"/>
      <c r="BF28" s="104"/>
      <c r="BG28" s="337" t="s">
        <v>85</v>
      </c>
      <c r="BH28" s="338"/>
      <c r="BI28" s="338"/>
      <c r="BJ28" s="338"/>
      <c r="BK28" s="338"/>
      <c r="BL28" s="338"/>
      <c r="BM28" s="338"/>
      <c r="BN28" s="339"/>
      <c r="BO28" s="104"/>
      <c r="BP28" s="340" t="s">
        <v>90</v>
      </c>
      <c r="BQ28" s="341"/>
      <c r="BR28" s="341"/>
      <c r="BS28" s="341"/>
      <c r="BT28" s="341"/>
      <c r="BU28" s="341"/>
      <c r="BV28" s="341"/>
      <c r="BW28" s="341"/>
      <c r="BX28" s="341"/>
      <c r="BY28" s="342"/>
      <c r="BZ28" s="105"/>
      <c r="CA28" s="337">
        <v>1405</v>
      </c>
      <c r="CB28" s="338"/>
      <c r="CC28" s="338"/>
      <c r="CD28" s="338"/>
      <c r="CE28" s="339"/>
      <c r="CF28" s="104"/>
      <c r="CG28" s="337" t="s">
        <v>86</v>
      </c>
      <c r="CH28" s="338"/>
      <c r="CI28" s="338"/>
      <c r="CJ28" s="338"/>
      <c r="CK28" s="338"/>
      <c r="CL28" s="338"/>
      <c r="CM28" s="338"/>
      <c r="CN28" s="339"/>
      <c r="CO28" s="104"/>
      <c r="CP28" s="355">
        <v>1161.3399999999999</v>
      </c>
      <c r="CQ28" s="356"/>
      <c r="CR28" s="356"/>
      <c r="CS28" s="356"/>
      <c r="CT28" s="356"/>
      <c r="CU28" s="356"/>
      <c r="CV28" s="356"/>
      <c r="CW28" s="356"/>
      <c r="CX28" s="356"/>
      <c r="CY28" s="356"/>
      <c r="CZ28" s="356"/>
      <c r="DA28" s="356"/>
      <c r="DB28" s="357"/>
      <c r="DC28" s="104"/>
      <c r="DD28" s="337" t="s">
        <v>226</v>
      </c>
      <c r="DE28" s="338"/>
      <c r="DF28" s="338"/>
      <c r="DG28" s="338"/>
      <c r="DH28" s="338"/>
      <c r="DI28" s="338"/>
      <c r="DJ28" s="338"/>
      <c r="DK28" s="338"/>
      <c r="DL28" s="338"/>
      <c r="DM28" s="338"/>
      <c r="DN28" s="339"/>
      <c r="DO28" s="105"/>
      <c r="DP28" s="358" t="s">
        <v>250</v>
      </c>
      <c r="DQ28" s="359"/>
      <c r="DR28" s="359"/>
      <c r="DS28" s="359"/>
      <c r="DT28" s="359"/>
      <c r="DU28" s="359"/>
      <c r="DV28" s="359"/>
      <c r="DW28" s="359"/>
      <c r="DX28" s="359"/>
      <c r="DY28" s="359"/>
      <c r="DZ28" s="360"/>
      <c r="EA28" s="340" t="s">
        <v>40</v>
      </c>
      <c r="EB28" s="341"/>
      <c r="EC28" s="341"/>
      <c r="ED28" s="341"/>
      <c r="EE28" s="341"/>
      <c r="EF28" s="341"/>
      <c r="EG28" s="341"/>
      <c r="EH28" s="341"/>
      <c r="EI28" s="341"/>
      <c r="EJ28" s="341"/>
      <c r="EK28" s="341"/>
      <c r="EL28" s="342"/>
      <c r="EM28" s="105"/>
      <c r="EN28" s="337" t="s">
        <v>32</v>
      </c>
      <c r="EO28" s="338"/>
      <c r="EP28" s="338"/>
      <c r="EQ28" s="338"/>
      <c r="ER28" s="338"/>
      <c r="ES28" s="338"/>
      <c r="ET28" s="338"/>
      <c r="EU28" s="338"/>
      <c r="EV28" s="338"/>
      <c r="EW28" s="339"/>
    </row>
    <row r="29" spans="1:156" s="95" customFormat="1" ht="36" customHeight="1" x14ac:dyDescent="0.2">
      <c r="A29" s="331" t="s">
        <v>68</v>
      </c>
      <c r="B29" s="332"/>
      <c r="C29" s="332"/>
      <c r="D29" s="332"/>
      <c r="E29" s="333"/>
      <c r="F29" s="102"/>
      <c r="G29" s="102"/>
      <c r="H29" s="102"/>
      <c r="I29" s="331" t="s">
        <v>197</v>
      </c>
      <c r="J29" s="332"/>
      <c r="K29" s="332"/>
      <c r="L29" s="332"/>
      <c r="M29" s="332"/>
      <c r="N29" s="332"/>
      <c r="O29" s="332"/>
      <c r="P29" s="333"/>
      <c r="Q29" s="102"/>
      <c r="R29" s="331" t="s">
        <v>197</v>
      </c>
      <c r="S29" s="332"/>
      <c r="T29" s="332"/>
      <c r="U29" s="332"/>
      <c r="V29" s="332"/>
      <c r="W29" s="332"/>
      <c r="X29" s="332"/>
      <c r="Y29" s="333"/>
      <c r="Z29" s="334" t="s">
        <v>198</v>
      </c>
      <c r="AA29" s="335"/>
      <c r="AB29" s="335"/>
      <c r="AC29" s="335"/>
      <c r="AD29" s="335"/>
      <c r="AE29" s="335"/>
      <c r="AF29" s="335"/>
      <c r="AG29" s="335"/>
      <c r="AH29" s="335"/>
      <c r="AI29" s="335"/>
      <c r="AJ29" s="336"/>
      <c r="AK29" s="103"/>
      <c r="AL29" s="334" t="s">
        <v>57</v>
      </c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6"/>
      <c r="AZ29" s="103"/>
      <c r="BA29" s="337">
        <v>385</v>
      </c>
      <c r="BB29" s="338"/>
      <c r="BC29" s="338"/>
      <c r="BD29" s="338"/>
      <c r="BE29" s="339"/>
      <c r="BF29" s="104"/>
      <c r="BG29" s="337" t="s">
        <v>85</v>
      </c>
      <c r="BH29" s="338"/>
      <c r="BI29" s="338"/>
      <c r="BJ29" s="338"/>
      <c r="BK29" s="338"/>
      <c r="BL29" s="338"/>
      <c r="BM29" s="338"/>
      <c r="BN29" s="339"/>
      <c r="BO29" s="104"/>
      <c r="BP29" s="340" t="s">
        <v>90</v>
      </c>
      <c r="BQ29" s="341"/>
      <c r="BR29" s="341"/>
      <c r="BS29" s="341"/>
      <c r="BT29" s="341"/>
      <c r="BU29" s="341"/>
      <c r="BV29" s="341"/>
      <c r="BW29" s="341"/>
      <c r="BX29" s="341"/>
      <c r="BY29" s="342"/>
      <c r="BZ29" s="105"/>
      <c r="CA29" s="337">
        <v>1405</v>
      </c>
      <c r="CB29" s="338"/>
      <c r="CC29" s="338"/>
      <c r="CD29" s="338"/>
      <c r="CE29" s="339"/>
      <c r="CF29" s="104"/>
      <c r="CG29" s="337" t="s">
        <v>86</v>
      </c>
      <c r="CH29" s="338"/>
      <c r="CI29" s="338"/>
      <c r="CJ29" s="338"/>
      <c r="CK29" s="338"/>
      <c r="CL29" s="338"/>
      <c r="CM29" s="338"/>
      <c r="CN29" s="339"/>
      <c r="CO29" s="104"/>
      <c r="CP29" s="355">
        <v>170.81800000000001</v>
      </c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6"/>
      <c r="DB29" s="357"/>
      <c r="DC29" s="104"/>
      <c r="DD29" s="337" t="s">
        <v>226</v>
      </c>
      <c r="DE29" s="338"/>
      <c r="DF29" s="338"/>
      <c r="DG29" s="338"/>
      <c r="DH29" s="338"/>
      <c r="DI29" s="338"/>
      <c r="DJ29" s="338"/>
      <c r="DK29" s="338"/>
      <c r="DL29" s="338"/>
      <c r="DM29" s="338"/>
      <c r="DN29" s="339"/>
      <c r="DO29" s="105"/>
      <c r="DP29" s="358" t="s">
        <v>250</v>
      </c>
      <c r="DQ29" s="359"/>
      <c r="DR29" s="359"/>
      <c r="DS29" s="359"/>
      <c r="DT29" s="359"/>
      <c r="DU29" s="359"/>
      <c r="DV29" s="359"/>
      <c r="DW29" s="359"/>
      <c r="DX29" s="359"/>
      <c r="DY29" s="359"/>
      <c r="DZ29" s="360"/>
      <c r="EA29" s="340" t="s">
        <v>40</v>
      </c>
      <c r="EB29" s="341"/>
      <c r="EC29" s="341"/>
      <c r="ED29" s="341"/>
      <c r="EE29" s="341"/>
      <c r="EF29" s="341"/>
      <c r="EG29" s="341"/>
      <c r="EH29" s="341"/>
      <c r="EI29" s="341"/>
      <c r="EJ29" s="341"/>
      <c r="EK29" s="341"/>
      <c r="EL29" s="342"/>
      <c r="EM29" s="105"/>
      <c r="EN29" s="337" t="s">
        <v>32</v>
      </c>
      <c r="EO29" s="338"/>
      <c r="EP29" s="338"/>
      <c r="EQ29" s="338"/>
      <c r="ER29" s="338"/>
      <c r="ES29" s="338"/>
      <c r="ET29" s="338"/>
      <c r="EU29" s="338"/>
      <c r="EV29" s="338"/>
      <c r="EW29" s="339"/>
    </row>
    <row r="30" spans="1:156" s="95" customFormat="1" ht="28.5" customHeight="1" x14ac:dyDescent="0.2">
      <c r="A30" s="361" t="s">
        <v>62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2"/>
      <c r="BG30" s="362"/>
      <c r="BH30" s="362"/>
      <c r="BI30" s="362"/>
      <c r="BJ30" s="362"/>
      <c r="BK30" s="362"/>
      <c r="BL30" s="362"/>
      <c r="BM30" s="362"/>
      <c r="BN30" s="362"/>
      <c r="BO30" s="362"/>
      <c r="BP30" s="362"/>
      <c r="BQ30" s="362"/>
      <c r="BR30" s="362"/>
      <c r="BS30" s="362"/>
      <c r="BT30" s="362"/>
      <c r="BU30" s="362"/>
      <c r="BV30" s="362"/>
      <c r="BW30" s="362"/>
      <c r="BX30" s="362"/>
      <c r="BY30" s="362"/>
      <c r="BZ30" s="362"/>
      <c r="CA30" s="362"/>
      <c r="CB30" s="362"/>
      <c r="CC30" s="362"/>
      <c r="CD30" s="362"/>
      <c r="CE30" s="362"/>
      <c r="CF30" s="362"/>
      <c r="CG30" s="362"/>
      <c r="CH30" s="362"/>
      <c r="CI30" s="362"/>
      <c r="CJ30" s="362"/>
      <c r="CK30" s="362"/>
      <c r="CL30" s="362"/>
      <c r="CM30" s="362"/>
      <c r="CN30" s="362"/>
      <c r="CO30" s="362"/>
      <c r="CP30" s="362"/>
      <c r="CQ30" s="362"/>
      <c r="CR30" s="362"/>
      <c r="CS30" s="362"/>
      <c r="CT30" s="362"/>
      <c r="CU30" s="362"/>
      <c r="CV30" s="362"/>
      <c r="CW30" s="362"/>
      <c r="CX30" s="362"/>
      <c r="CY30" s="362"/>
      <c r="CZ30" s="362"/>
      <c r="DA30" s="362"/>
      <c r="DB30" s="362"/>
      <c r="DC30" s="362"/>
      <c r="DD30" s="362"/>
      <c r="DE30" s="362"/>
      <c r="DF30" s="362"/>
      <c r="DG30" s="362"/>
      <c r="DH30" s="362"/>
      <c r="DI30" s="362"/>
      <c r="DJ30" s="362"/>
      <c r="DK30" s="362"/>
      <c r="DL30" s="362"/>
      <c r="DM30" s="362"/>
      <c r="DN30" s="362"/>
      <c r="DO30" s="362"/>
      <c r="DP30" s="362"/>
      <c r="DQ30" s="362"/>
      <c r="DR30" s="362"/>
      <c r="DS30" s="362"/>
      <c r="DT30" s="362"/>
      <c r="DU30" s="362"/>
      <c r="DV30" s="362"/>
      <c r="DW30" s="362"/>
      <c r="DX30" s="362"/>
      <c r="DY30" s="362"/>
      <c r="DZ30" s="362"/>
      <c r="EA30" s="362"/>
      <c r="EB30" s="362"/>
      <c r="EC30" s="362"/>
      <c r="ED30" s="362"/>
      <c r="EE30" s="362"/>
      <c r="EF30" s="362"/>
      <c r="EG30" s="362"/>
      <c r="EH30" s="362"/>
      <c r="EI30" s="362"/>
      <c r="EJ30" s="362"/>
      <c r="EK30" s="362"/>
      <c r="EL30" s="362"/>
      <c r="EM30" s="362"/>
      <c r="EN30" s="362"/>
      <c r="EO30" s="362"/>
      <c r="EP30" s="362"/>
      <c r="EQ30" s="362"/>
      <c r="ER30" s="362"/>
      <c r="ES30" s="362"/>
      <c r="ET30" s="362"/>
      <c r="EU30" s="362"/>
      <c r="EV30" s="362"/>
      <c r="EW30" s="363"/>
    </row>
    <row r="31" spans="1:156" s="95" customFormat="1" ht="45.75" customHeight="1" x14ac:dyDescent="0.2">
      <c r="A31" s="331" t="s">
        <v>69</v>
      </c>
      <c r="B31" s="332"/>
      <c r="C31" s="332"/>
      <c r="D31" s="332"/>
      <c r="E31" s="333"/>
      <c r="F31" s="107"/>
      <c r="G31" s="107"/>
      <c r="H31" s="107"/>
      <c r="I31" s="331" t="s">
        <v>134</v>
      </c>
      <c r="J31" s="332"/>
      <c r="K31" s="332"/>
      <c r="L31" s="332"/>
      <c r="M31" s="332"/>
      <c r="N31" s="332"/>
      <c r="O31" s="332"/>
      <c r="P31" s="333"/>
      <c r="Q31" s="102"/>
      <c r="R31" s="331" t="s">
        <v>134</v>
      </c>
      <c r="S31" s="332"/>
      <c r="T31" s="332"/>
      <c r="U31" s="332"/>
      <c r="V31" s="332"/>
      <c r="W31" s="332"/>
      <c r="X31" s="332"/>
      <c r="Y31" s="333"/>
      <c r="Z31" s="334" t="s">
        <v>128</v>
      </c>
      <c r="AA31" s="335"/>
      <c r="AB31" s="335"/>
      <c r="AC31" s="335"/>
      <c r="AD31" s="335"/>
      <c r="AE31" s="335"/>
      <c r="AF31" s="335"/>
      <c r="AG31" s="335"/>
      <c r="AH31" s="335"/>
      <c r="AI31" s="335"/>
      <c r="AJ31" s="336"/>
      <c r="AK31" s="103"/>
      <c r="AL31" s="334" t="s">
        <v>57</v>
      </c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6"/>
      <c r="AZ31" s="103"/>
      <c r="BA31" s="337">
        <v>384</v>
      </c>
      <c r="BB31" s="338"/>
      <c r="BC31" s="338"/>
      <c r="BD31" s="338"/>
      <c r="BE31" s="339"/>
      <c r="BF31" s="104"/>
      <c r="BG31" s="337" t="s">
        <v>85</v>
      </c>
      <c r="BH31" s="338"/>
      <c r="BI31" s="338"/>
      <c r="BJ31" s="338"/>
      <c r="BK31" s="338"/>
      <c r="BL31" s="338"/>
      <c r="BM31" s="338"/>
      <c r="BN31" s="339"/>
      <c r="BO31" s="104"/>
      <c r="BP31" s="340" t="s">
        <v>90</v>
      </c>
      <c r="BQ31" s="341"/>
      <c r="BR31" s="341"/>
      <c r="BS31" s="341"/>
      <c r="BT31" s="341"/>
      <c r="BU31" s="341"/>
      <c r="BV31" s="341"/>
      <c r="BW31" s="341"/>
      <c r="BX31" s="341"/>
      <c r="BY31" s="342"/>
      <c r="BZ31" s="105"/>
      <c r="CA31" s="337">
        <v>1404</v>
      </c>
      <c r="CB31" s="338"/>
      <c r="CC31" s="338"/>
      <c r="CD31" s="338"/>
      <c r="CE31" s="339"/>
      <c r="CF31" s="104"/>
      <c r="CG31" s="337" t="s">
        <v>39</v>
      </c>
      <c r="CH31" s="338"/>
      <c r="CI31" s="338"/>
      <c r="CJ31" s="338"/>
      <c r="CK31" s="338"/>
      <c r="CL31" s="338"/>
      <c r="CM31" s="338"/>
      <c r="CN31" s="339"/>
      <c r="CO31" s="104"/>
      <c r="CP31" s="343">
        <v>3488.2350000000001</v>
      </c>
      <c r="CQ31" s="344"/>
      <c r="CR31" s="344"/>
      <c r="CS31" s="344"/>
      <c r="CT31" s="344"/>
      <c r="CU31" s="344"/>
      <c r="CV31" s="344"/>
      <c r="CW31" s="344"/>
      <c r="CX31" s="344"/>
      <c r="CY31" s="344"/>
      <c r="CZ31" s="344"/>
      <c r="DA31" s="344"/>
      <c r="DB31" s="345"/>
      <c r="DC31" s="106"/>
      <c r="DD31" s="340" t="s">
        <v>245</v>
      </c>
      <c r="DE31" s="341"/>
      <c r="DF31" s="341"/>
      <c r="DG31" s="341"/>
      <c r="DH31" s="341"/>
      <c r="DI31" s="341"/>
      <c r="DJ31" s="341"/>
      <c r="DK31" s="341"/>
      <c r="DL31" s="341"/>
      <c r="DM31" s="341"/>
      <c r="DN31" s="342"/>
      <c r="DO31" s="105"/>
      <c r="DP31" s="346" t="s">
        <v>246</v>
      </c>
      <c r="DQ31" s="347"/>
      <c r="DR31" s="347"/>
      <c r="DS31" s="347"/>
      <c r="DT31" s="347"/>
      <c r="DU31" s="347"/>
      <c r="DV31" s="347"/>
      <c r="DW31" s="347"/>
      <c r="DX31" s="347"/>
      <c r="DY31" s="347"/>
      <c r="DZ31" s="348"/>
      <c r="EA31" s="340" t="s">
        <v>49</v>
      </c>
      <c r="EB31" s="341"/>
      <c r="EC31" s="341"/>
      <c r="ED31" s="341"/>
      <c r="EE31" s="341"/>
      <c r="EF31" s="341"/>
      <c r="EG31" s="341"/>
      <c r="EH31" s="341"/>
      <c r="EI31" s="341"/>
      <c r="EJ31" s="341"/>
      <c r="EK31" s="341"/>
      <c r="EL31" s="342"/>
      <c r="EM31" s="105"/>
      <c r="EN31" s="337" t="s">
        <v>50</v>
      </c>
      <c r="EO31" s="338"/>
      <c r="EP31" s="338"/>
      <c r="EQ31" s="338"/>
      <c r="ER31" s="338"/>
      <c r="ES31" s="338"/>
      <c r="ET31" s="338"/>
      <c r="EU31" s="338"/>
      <c r="EV31" s="338"/>
      <c r="EW31" s="339"/>
    </row>
    <row r="32" spans="1:156" s="95" customFormat="1" ht="45.75" customHeight="1" x14ac:dyDescent="0.2">
      <c r="A32" s="331" t="s">
        <v>70</v>
      </c>
      <c r="B32" s="332"/>
      <c r="C32" s="332"/>
      <c r="D32" s="332"/>
      <c r="E32" s="333"/>
      <c r="F32" s="102"/>
      <c r="G32" s="102"/>
      <c r="H32" s="102"/>
      <c r="I32" s="331" t="s">
        <v>195</v>
      </c>
      <c r="J32" s="332"/>
      <c r="K32" s="332"/>
      <c r="L32" s="332"/>
      <c r="M32" s="332"/>
      <c r="N32" s="332"/>
      <c r="O32" s="332"/>
      <c r="P32" s="333"/>
      <c r="Q32" s="102"/>
      <c r="R32" s="331" t="s">
        <v>195</v>
      </c>
      <c r="S32" s="332"/>
      <c r="T32" s="332"/>
      <c r="U32" s="332"/>
      <c r="V32" s="332"/>
      <c r="W32" s="332"/>
      <c r="X32" s="332"/>
      <c r="Y32" s="333"/>
      <c r="Z32" s="334" t="s">
        <v>240</v>
      </c>
      <c r="AA32" s="335"/>
      <c r="AB32" s="335"/>
      <c r="AC32" s="335"/>
      <c r="AD32" s="335"/>
      <c r="AE32" s="335"/>
      <c r="AF32" s="335"/>
      <c r="AG32" s="335"/>
      <c r="AH32" s="335"/>
      <c r="AI32" s="335"/>
      <c r="AJ32" s="336"/>
      <c r="AK32" s="103"/>
      <c r="AL32" s="334" t="s">
        <v>57</v>
      </c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6"/>
      <c r="AZ32" s="103"/>
      <c r="BA32" s="337">
        <v>385</v>
      </c>
      <c r="BB32" s="338"/>
      <c r="BC32" s="338"/>
      <c r="BD32" s="338"/>
      <c r="BE32" s="339"/>
      <c r="BF32" s="104"/>
      <c r="BG32" s="337" t="s">
        <v>85</v>
      </c>
      <c r="BH32" s="338"/>
      <c r="BI32" s="338"/>
      <c r="BJ32" s="338"/>
      <c r="BK32" s="338"/>
      <c r="BL32" s="338"/>
      <c r="BM32" s="338"/>
      <c r="BN32" s="339"/>
      <c r="BO32" s="104"/>
      <c r="BP32" s="340" t="s">
        <v>90</v>
      </c>
      <c r="BQ32" s="341"/>
      <c r="BR32" s="341"/>
      <c r="BS32" s="341"/>
      <c r="BT32" s="341"/>
      <c r="BU32" s="341"/>
      <c r="BV32" s="341"/>
      <c r="BW32" s="341"/>
      <c r="BX32" s="341"/>
      <c r="BY32" s="342"/>
      <c r="BZ32" s="105"/>
      <c r="CA32" s="337">
        <v>1405</v>
      </c>
      <c r="CB32" s="338"/>
      <c r="CC32" s="338"/>
      <c r="CD32" s="338"/>
      <c r="CE32" s="339"/>
      <c r="CF32" s="104"/>
      <c r="CG32" s="337" t="s">
        <v>39</v>
      </c>
      <c r="CH32" s="338"/>
      <c r="CI32" s="338"/>
      <c r="CJ32" s="338"/>
      <c r="CK32" s="338"/>
      <c r="CL32" s="338"/>
      <c r="CM32" s="338"/>
      <c r="CN32" s="339"/>
      <c r="CO32" s="104"/>
      <c r="CP32" s="343">
        <v>315.82299999999998</v>
      </c>
      <c r="CQ32" s="344"/>
      <c r="CR32" s="344"/>
      <c r="CS32" s="344"/>
      <c r="CT32" s="344"/>
      <c r="CU32" s="344"/>
      <c r="CV32" s="344"/>
      <c r="CW32" s="344"/>
      <c r="CX32" s="344"/>
      <c r="CY32" s="344"/>
      <c r="CZ32" s="344"/>
      <c r="DA32" s="344"/>
      <c r="DB32" s="345"/>
      <c r="DC32" s="106"/>
      <c r="DD32" s="340" t="s">
        <v>245</v>
      </c>
      <c r="DE32" s="341"/>
      <c r="DF32" s="341"/>
      <c r="DG32" s="341"/>
      <c r="DH32" s="341"/>
      <c r="DI32" s="341"/>
      <c r="DJ32" s="341"/>
      <c r="DK32" s="341"/>
      <c r="DL32" s="341"/>
      <c r="DM32" s="341"/>
      <c r="DN32" s="342"/>
      <c r="DO32" s="105"/>
      <c r="DP32" s="340" t="s">
        <v>246</v>
      </c>
      <c r="DQ32" s="341"/>
      <c r="DR32" s="341"/>
      <c r="DS32" s="341"/>
      <c r="DT32" s="341"/>
      <c r="DU32" s="341"/>
      <c r="DV32" s="341"/>
      <c r="DW32" s="341"/>
      <c r="DX32" s="341"/>
      <c r="DY32" s="341"/>
      <c r="DZ32" s="342"/>
      <c r="EA32" s="340" t="s">
        <v>54</v>
      </c>
      <c r="EB32" s="341"/>
      <c r="EC32" s="341"/>
      <c r="ED32" s="341"/>
      <c r="EE32" s="341"/>
      <c r="EF32" s="341"/>
      <c r="EG32" s="341"/>
      <c r="EH32" s="341"/>
      <c r="EI32" s="341"/>
      <c r="EJ32" s="341"/>
      <c r="EK32" s="341"/>
      <c r="EL32" s="342"/>
      <c r="EM32" s="105"/>
      <c r="EN32" s="337" t="s">
        <v>32</v>
      </c>
      <c r="EO32" s="338"/>
      <c r="EP32" s="338"/>
      <c r="EQ32" s="338"/>
      <c r="ER32" s="338"/>
      <c r="ES32" s="338"/>
      <c r="ET32" s="338"/>
      <c r="EU32" s="338"/>
      <c r="EV32" s="338"/>
      <c r="EW32" s="339"/>
    </row>
    <row r="33" spans="1:155" s="95" customFormat="1" ht="45.75" customHeight="1" x14ac:dyDescent="0.2">
      <c r="A33" s="331" t="s">
        <v>71</v>
      </c>
      <c r="B33" s="332"/>
      <c r="C33" s="332"/>
      <c r="D33" s="332"/>
      <c r="E33" s="333"/>
      <c r="F33" s="102"/>
      <c r="G33" s="102"/>
      <c r="H33" s="102"/>
      <c r="I33" s="331" t="s">
        <v>276</v>
      </c>
      <c r="J33" s="332"/>
      <c r="K33" s="332"/>
      <c r="L33" s="332"/>
      <c r="M33" s="332"/>
      <c r="N33" s="332"/>
      <c r="O33" s="332"/>
      <c r="P33" s="333"/>
      <c r="Q33" s="102"/>
      <c r="R33" s="331" t="s">
        <v>276</v>
      </c>
      <c r="S33" s="332"/>
      <c r="T33" s="332"/>
      <c r="U33" s="332"/>
      <c r="V33" s="332"/>
      <c r="W33" s="332"/>
      <c r="X33" s="332"/>
      <c r="Y33" s="333"/>
      <c r="Z33" s="334" t="s">
        <v>58</v>
      </c>
      <c r="AA33" s="335"/>
      <c r="AB33" s="335"/>
      <c r="AC33" s="335"/>
      <c r="AD33" s="335"/>
      <c r="AE33" s="335"/>
      <c r="AF33" s="335"/>
      <c r="AG33" s="335"/>
      <c r="AH33" s="335"/>
      <c r="AI33" s="335"/>
      <c r="AJ33" s="336"/>
      <c r="AK33" s="103"/>
      <c r="AL33" s="334" t="s">
        <v>57</v>
      </c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6"/>
      <c r="AZ33" s="103"/>
      <c r="BA33" s="337">
        <v>386</v>
      </c>
      <c r="BB33" s="338"/>
      <c r="BC33" s="338"/>
      <c r="BD33" s="338"/>
      <c r="BE33" s="339"/>
      <c r="BF33" s="104"/>
      <c r="BG33" s="337" t="s">
        <v>85</v>
      </c>
      <c r="BH33" s="338"/>
      <c r="BI33" s="338"/>
      <c r="BJ33" s="338"/>
      <c r="BK33" s="338"/>
      <c r="BL33" s="338"/>
      <c r="BM33" s="338"/>
      <c r="BN33" s="339"/>
      <c r="BO33" s="104"/>
      <c r="BP33" s="340" t="s">
        <v>90</v>
      </c>
      <c r="BQ33" s="341"/>
      <c r="BR33" s="341"/>
      <c r="BS33" s="341"/>
      <c r="BT33" s="341"/>
      <c r="BU33" s="341"/>
      <c r="BV33" s="341"/>
      <c r="BW33" s="341"/>
      <c r="BX33" s="341"/>
      <c r="BY33" s="342"/>
      <c r="BZ33" s="105"/>
      <c r="CA33" s="337">
        <v>1406</v>
      </c>
      <c r="CB33" s="338"/>
      <c r="CC33" s="338"/>
      <c r="CD33" s="338"/>
      <c r="CE33" s="339"/>
      <c r="CF33" s="104"/>
      <c r="CG33" s="337" t="s">
        <v>39</v>
      </c>
      <c r="CH33" s="338"/>
      <c r="CI33" s="338"/>
      <c r="CJ33" s="338"/>
      <c r="CK33" s="338"/>
      <c r="CL33" s="338"/>
      <c r="CM33" s="338"/>
      <c r="CN33" s="339"/>
      <c r="CO33" s="104"/>
      <c r="CP33" s="343">
        <v>509.18</v>
      </c>
      <c r="CQ33" s="344"/>
      <c r="CR33" s="344"/>
      <c r="CS33" s="344"/>
      <c r="CT33" s="344"/>
      <c r="CU33" s="344"/>
      <c r="CV33" s="344"/>
      <c r="CW33" s="344"/>
      <c r="CX33" s="344"/>
      <c r="CY33" s="344"/>
      <c r="CZ33" s="344"/>
      <c r="DA33" s="344"/>
      <c r="DB33" s="345"/>
      <c r="DC33" s="106"/>
      <c r="DD33" s="340" t="s">
        <v>245</v>
      </c>
      <c r="DE33" s="341"/>
      <c r="DF33" s="341"/>
      <c r="DG33" s="341"/>
      <c r="DH33" s="341"/>
      <c r="DI33" s="341"/>
      <c r="DJ33" s="341"/>
      <c r="DK33" s="341"/>
      <c r="DL33" s="341"/>
      <c r="DM33" s="341"/>
      <c r="DN33" s="342"/>
      <c r="DO33" s="105"/>
      <c r="DP33" s="340" t="s">
        <v>300</v>
      </c>
      <c r="DQ33" s="341"/>
      <c r="DR33" s="341"/>
      <c r="DS33" s="341"/>
      <c r="DT33" s="341"/>
      <c r="DU33" s="341"/>
      <c r="DV33" s="341"/>
      <c r="DW33" s="341"/>
      <c r="DX33" s="341"/>
      <c r="DY33" s="341"/>
      <c r="DZ33" s="342"/>
      <c r="EA33" s="340" t="s">
        <v>54</v>
      </c>
      <c r="EB33" s="341"/>
      <c r="EC33" s="341"/>
      <c r="ED33" s="341"/>
      <c r="EE33" s="341"/>
      <c r="EF33" s="341"/>
      <c r="EG33" s="341"/>
      <c r="EH33" s="341"/>
      <c r="EI33" s="341"/>
      <c r="EJ33" s="341"/>
      <c r="EK33" s="341"/>
      <c r="EL33" s="342"/>
      <c r="EM33" s="105"/>
      <c r="EN33" s="337" t="s">
        <v>32</v>
      </c>
      <c r="EO33" s="338"/>
      <c r="EP33" s="338"/>
      <c r="EQ33" s="338"/>
      <c r="ER33" s="338"/>
      <c r="ES33" s="338"/>
      <c r="ET33" s="338"/>
      <c r="EU33" s="338"/>
      <c r="EV33" s="338"/>
      <c r="EW33" s="339"/>
    </row>
    <row r="34" spans="1:155" s="95" customFormat="1" ht="45.75" customHeight="1" x14ac:dyDescent="0.2">
      <c r="A34" s="331" t="s">
        <v>72</v>
      </c>
      <c r="B34" s="332"/>
      <c r="C34" s="332"/>
      <c r="D34" s="332"/>
      <c r="E34" s="333"/>
      <c r="F34" s="102"/>
      <c r="G34" s="102"/>
      <c r="H34" s="102"/>
      <c r="I34" s="331" t="s">
        <v>134</v>
      </c>
      <c r="J34" s="332"/>
      <c r="K34" s="332"/>
      <c r="L34" s="332"/>
      <c r="M34" s="332"/>
      <c r="N34" s="332"/>
      <c r="O34" s="332"/>
      <c r="P34" s="333"/>
      <c r="Q34" s="102"/>
      <c r="R34" s="331" t="s">
        <v>134</v>
      </c>
      <c r="S34" s="332"/>
      <c r="T34" s="332"/>
      <c r="U34" s="332"/>
      <c r="V34" s="332"/>
      <c r="W34" s="332"/>
      <c r="X34" s="332"/>
      <c r="Y34" s="333"/>
      <c r="Z34" s="334" t="s">
        <v>252</v>
      </c>
      <c r="AA34" s="335"/>
      <c r="AB34" s="335"/>
      <c r="AC34" s="335"/>
      <c r="AD34" s="335"/>
      <c r="AE34" s="335"/>
      <c r="AF34" s="335"/>
      <c r="AG34" s="335"/>
      <c r="AH34" s="335"/>
      <c r="AI34" s="335"/>
      <c r="AJ34" s="336"/>
      <c r="AK34" s="103"/>
      <c r="AL34" s="334" t="s">
        <v>57</v>
      </c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6"/>
      <c r="AZ34" s="103"/>
      <c r="BA34" s="337">
        <v>384</v>
      </c>
      <c r="BB34" s="338"/>
      <c r="BC34" s="338"/>
      <c r="BD34" s="338"/>
      <c r="BE34" s="339"/>
      <c r="BF34" s="104"/>
      <c r="BG34" s="337" t="s">
        <v>85</v>
      </c>
      <c r="BH34" s="338"/>
      <c r="BI34" s="338"/>
      <c r="BJ34" s="338"/>
      <c r="BK34" s="338"/>
      <c r="BL34" s="338"/>
      <c r="BM34" s="338"/>
      <c r="BN34" s="339"/>
      <c r="BO34" s="104"/>
      <c r="BP34" s="340" t="s">
        <v>90</v>
      </c>
      <c r="BQ34" s="341"/>
      <c r="BR34" s="341"/>
      <c r="BS34" s="341"/>
      <c r="BT34" s="341"/>
      <c r="BU34" s="341"/>
      <c r="BV34" s="341"/>
      <c r="BW34" s="341"/>
      <c r="BX34" s="341"/>
      <c r="BY34" s="342"/>
      <c r="BZ34" s="105"/>
      <c r="CA34" s="337">
        <v>1404</v>
      </c>
      <c r="CB34" s="338"/>
      <c r="CC34" s="338"/>
      <c r="CD34" s="338"/>
      <c r="CE34" s="339"/>
      <c r="CF34" s="104"/>
      <c r="CG34" s="337" t="s">
        <v>39</v>
      </c>
      <c r="CH34" s="338"/>
      <c r="CI34" s="338"/>
      <c r="CJ34" s="338"/>
      <c r="CK34" s="338"/>
      <c r="CL34" s="338"/>
      <c r="CM34" s="338"/>
      <c r="CN34" s="339"/>
      <c r="CO34" s="104"/>
      <c r="CP34" s="343">
        <v>344.47800000000001</v>
      </c>
      <c r="CQ34" s="344"/>
      <c r="CR34" s="344"/>
      <c r="CS34" s="344"/>
      <c r="CT34" s="344"/>
      <c r="CU34" s="344"/>
      <c r="CV34" s="344"/>
      <c r="CW34" s="344"/>
      <c r="CX34" s="344"/>
      <c r="CY34" s="344"/>
      <c r="CZ34" s="344"/>
      <c r="DA34" s="344"/>
      <c r="DB34" s="345"/>
      <c r="DC34" s="106"/>
      <c r="DD34" s="340" t="s">
        <v>253</v>
      </c>
      <c r="DE34" s="341"/>
      <c r="DF34" s="341"/>
      <c r="DG34" s="341"/>
      <c r="DH34" s="341"/>
      <c r="DI34" s="341"/>
      <c r="DJ34" s="341"/>
      <c r="DK34" s="341"/>
      <c r="DL34" s="341"/>
      <c r="DM34" s="341"/>
      <c r="DN34" s="342"/>
      <c r="DO34" s="105"/>
      <c r="DP34" s="340" t="s">
        <v>246</v>
      </c>
      <c r="DQ34" s="341"/>
      <c r="DR34" s="341"/>
      <c r="DS34" s="341"/>
      <c r="DT34" s="341"/>
      <c r="DU34" s="341"/>
      <c r="DV34" s="341"/>
      <c r="DW34" s="341"/>
      <c r="DX34" s="341"/>
      <c r="DY34" s="341"/>
      <c r="DZ34" s="342"/>
      <c r="EA34" s="340" t="s">
        <v>49</v>
      </c>
      <c r="EB34" s="341"/>
      <c r="EC34" s="341"/>
      <c r="ED34" s="341"/>
      <c r="EE34" s="341"/>
      <c r="EF34" s="341"/>
      <c r="EG34" s="341"/>
      <c r="EH34" s="341"/>
      <c r="EI34" s="341"/>
      <c r="EJ34" s="341"/>
      <c r="EK34" s="341"/>
      <c r="EL34" s="342"/>
      <c r="EM34" s="105"/>
      <c r="EN34" s="337" t="s">
        <v>50</v>
      </c>
      <c r="EO34" s="338"/>
      <c r="EP34" s="338"/>
      <c r="EQ34" s="338"/>
      <c r="ER34" s="338"/>
      <c r="ES34" s="338"/>
      <c r="ET34" s="338"/>
      <c r="EU34" s="338"/>
      <c r="EV34" s="338"/>
      <c r="EW34" s="339"/>
    </row>
    <row r="35" spans="1:155" s="95" customFormat="1" ht="27" customHeight="1" x14ac:dyDescent="0.2">
      <c r="A35" s="364" t="s">
        <v>63</v>
      </c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5"/>
      <c r="BH35" s="365"/>
      <c r="BI35" s="365"/>
      <c r="BJ35" s="365"/>
      <c r="BK35" s="365"/>
      <c r="BL35" s="365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5"/>
      <c r="CE35" s="365"/>
      <c r="CF35" s="365"/>
      <c r="CG35" s="365"/>
      <c r="CH35" s="365"/>
      <c r="CI35" s="365"/>
      <c r="CJ35" s="365"/>
      <c r="CK35" s="365"/>
      <c r="CL35" s="365"/>
      <c r="CM35" s="365"/>
      <c r="CN35" s="365"/>
      <c r="CO35" s="365"/>
      <c r="CP35" s="365"/>
      <c r="CQ35" s="365"/>
      <c r="CR35" s="365"/>
      <c r="CS35" s="365"/>
      <c r="CT35" s="365"/>
      <c r="CU35" s="365"/>
      <c r="CV35" s="365"/>
      <c r="CW35" s="365"/>
      <c r="CX35" s="365"/>
      <c r="CY35" s="365"/>
      <c r="CZ35" s="365"/>
      <c r="DA35" s="365"/>
      <c r="DB35" s="365"/>
      <c r="DC35" s="365"/>
      <c r="DD35" s="365"/>
      <c r="DE35" s="365"/>
      <c r="DF35" s="365"/>
      <c r="DG35" s="365"/>
      <c r="DH35" s="365"/>
      <c r="DI35" s="365"/>
      <c r="DJ35" s="365"/>
      <c r="DK35" s="365"/>
      <c r="DL35" s="365"/>
      <c r="DM35" s="365"/>
      <c r="DN35" s="365"/>
      <c r="DO35" s="365"/>
      <c r="DP35" s="365"/>
      <c r="DQ35" s="365"/>
      <c r="DR35" s="365"/>
      <c r="DS35" s="365"/>
      <c r="DT35" s="365"/>
      <c r="DU35" s="365"/>
      <c r="DV35" s="365"/>
      <c r="DW35" s="365"/>
      <c r="DX35" s="365"/>
      <c r="DY35" s="365"/>
      <c r="DZ35" s="365"/>
      <c r="EA35" s="365"/>
      <c r="EB35" s="365"/>
      <c r="EC35" s="365"/>
      <c r="ED35" s="365"/>
      <c r="EE35" s="365"/>
      <c r="EF35" s="365"/>
      <c r="EG35" s="365"/>
      <c r="EH35" s="365"/>
      <c r="EI35" s="365"/>
      <c r="EJ35" s="365"/>
      <c r="EK35" s="365"/>
      <c r="EL35" s="365"/>
      <c r="EM35" s="365"/>
      <c r="EN35" s="365"/>
      <c r="EO35" s="365"/>
      <c r="EP35" s="365"/>
      <c r="EQ35" s="365"/>
      <c r="ER35" s="365"/>
      <c r="ES35" s="365"/>
      <c r="ET35" s="365"/>
      <c r="EU35" s="365"/>
      <c r="EV35" s="365"/>
      <c r="EW35" s="366"/>
    </row>
    <row r="36" spans="1:155" s="95" customFormat="1" ht="43.5" customHeight="1" x14ac:dyDescent="0.2">
      <c r="A36" s="331" t="s">
        <v>73</v>
      </c>
      <c r="B36" s="332"/>
      <c r="C36" s="332"/>
      <c r="D36" s="332"/>
      <c r="E36" s="333"/>
      <c r="F36" s="102"/>
      <c r="G36" s="102"/>
      <c r="H36" s="102"/>
      <c r="I36" s="331" t="s">
        <v>173</v>
      </c>
      <c r="J36" s="332"/>
      <c r="K36" s="332"/>
      <c r="L36" s="332"/>
      <c r="M36" s="332"/>
      <c r="N36" s="332"/>
      <c r="O36" s="332"/>
      <c r="P36" s="333"/>
      <c r="Q36" s="102"/>
      <c r="R36" s="331" t="s">
        <v>173</v>
      </c>
      <c r="S36" s="332"/>
      <c r="T36" s="332"/>
      <c r="U36" s="332"/>
      <c r="V36" s="332"/>
      <c r="W36" s="332"/>
      <c r="X36" s="332"/>
      <c r="Y36" s="333"/>
      <c r="Z36" s="367" t="s">
        <v>247</v>
      </c>
      <c r="AA36" s="368"/>
      <c r="AB36" s="368"/>
      <c r="AC36" s="368"/>
      <c r="AD36" s="368"/>
      <c r="AE36" s="368"/>
      <c r="AF36" s="368"/>
      <c r="AG36" s="368"/>
      <c r="AH36" s="368"/>
      <c r="AI36" s="368"/>
      <c r="AJ36" s="369"/>
      <c r="AK36" s="103"/>
      <c r="AL36" s="334" t="s">
        <v>57</v>
      </c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6"/>
      <c r="AZ36" s="103"/>
      <c r="BA36" s="337">
        <v>796</v>
      </c>
      <c r="BB36" s="338"/>
      <c r="BC36" s="338"/>
      <c r="BD36" s="338"/>
      <c r="BE36" s="339"/>
      <c r="BF36" s="104"/>
      <c r="BG36" s="337" t="s">
        <v>59</v>
      </c>
      <c r="BH36" s="338"/>
      <c r="BI36" s="338"/>
      <c r="BJ36" s="338"/>
      <c r="BK36" s="338"/>
      <c r="BL36" s="338"/>
      <c r="BM36" s="338"/>
      <c r="BN36" s="339"/>
      <c r="BO36" s="104"/>
      <c r="BP36" s="340">
        <v>1</v>
      </c>
      <c r="BQ36" s="341"/>
      <c r="BR36" s="341"/>
      <c r="BS36" s="341"/>
      <c r="BT36" s="341"/>
      <c r="BU36" s="341"/>
      <c r="BV36" s="341"/>
      <c r="BW36" s="341"/>
      <c r="BX36" s="341"/>
      <c r="BY36" s="342"/>
      <c r="BZ36" s="105"/>
      <c r="CA36" s="337">
        <v>1404</v>
      </c>
      <c r="CB36" s="338"/>
      <c r="CC36" s="338"/>
      <c r="CD36" s="338"/>
      <c r="CE36" s="339"/>
      <c r="CF36" s="104"/>
      <c r="CG36" s="337" t="s">
        <v>39</v>
      </c>
      <c r="CH36" s="338"/>
      <c r="CI36" s="338"/>
      <c r="CJ36" s="338"/>
      <c r="CK36" s="338"/>
      <c r="CL36" s="338"/>
      <c r="CM36" s="338"/>
      <c r="CN36" s="339"/>
      <c r="CO36" s="104"/>
      <c r="CP36" s="343">
        <v>149.21600000000001</v>
      </c>
      <c r="CQ36" s="344"/>
      <c r="CR36" s="344"/>
      <c r="CS36" s="344"/>
      <c r="CT36" s="344"/>
      <c r="CU36" s="344"/>
      <c r="CV36" s="344"/>
      <c r="CW36" s="344"/>
      <c r="CX36" s="344"/>
      <c r="CY36" s="344"/>
      <c r="CZ36" s="344"/>
      <c r="DA36" s="344"/>
      <c r="DB36" s="345"/>
      <c r="DC36" s="106"/>
      <c r="DD36" s="340" t="s">
        <v>248</v>
      </c>
      <c r="DE36" s="341"/>
      <c r="DF36" s="341"/>
      <c r="DG36" s="341"/>
      <c r="DH36" s="341"/>
      <c r="DI36" s="341"/>
      <c r="DJ36" s="341"/>
      <c r="DK36" s="341"/>
      <c r="DL36" s="341"/>
      <c r="DM36" s="341"/>
      <c r="DN36" s="342"/>
      <c r="DO36" s="105"/>
      <c r="DP36" s="340" t="s">
        <v>249</v>
      </c>
      <c r="DQ36" s="341"/>
      <c r="DR36" s="341"/>
      <c r="DS36" s="341"/>
      <c r="DT36" s="341"/>
      <c r="DU36" s="341"/>
      <c r="DV36" s="341"/>
      <c r="DW36" s="341"/>
      <c r="DX36" s="341"/>
      <c r="DY36" s="341"/>
      <c r="DZ36" s="342"/>
      <c r="EA36" s="340" t="s">
        <v>49</v>
      </c>
      <c r="EB36" s="341"/>
      <c r="EC36" s="341"/>
      <c r="ED36" s="341"/>
      <c r="EE36" s="341"/>
      <c r="EF36" s="341"/>
      <c r="EG36" s="341"/>
      <c r="EH36" s="341"/>
      <c r="EI36" s="341"/>
      <c r="EJ36" s="341"/>
      <c r="EK36" s="341"/>
      <c r="EL36" s="342"/>
      <c r="EM36" s="105"/>
      <c r="EN36" s="337" t="s">
        <v>50</v>
      </c>
      <c r="EO36" s="338"/>
      <c r="EP36" s="338"/>
      <c r="EQ36" s="338"/>
      <c r="ER36" s="338"/>
      <c r="ES36" s="338"/>
      <c r="ET36" s="338"/>
      <c r="EU36" s="338"/>
      <c r="EV36" s="338"/>
      <c r="EW36" s="339"/>
    </row>
    <row r="37" spans="1:155" s="95" customFormat="1" ht="43.5" customHeight="1" x14ac:dyDescent="0.2">
      <c r="A37" s="331" t="s">
        <v>74</v>
      </c>
      <c r="B37" s="332"/>
      <c r="C37" s="332"/>
      <c r="D37" s="332"/>
      <c r="E37" s="333"/>
      <c r="F37" s="102"/>
      <c r="G37" s="102"/>
      <c r="H37" s="102"/>
      <c r="I37" s="331" t="s">
        <v>52</v>
      </c>
      <c r="J37" s="332"/>
      <c r="K37" s="332"/>
      <c r="L37" s="332"/>
      <c r="M37" s="332"/>
      <c r="N37" s="332"/>
      <c r="O37" s="332"/>
      <c r="P37" s="333"/>
      <c r="Q37" s="102"/>
      <c r="R37" s="331" t="s">
        <v>147</v>
      </c>
      <c r="S37" s="332"/>
      <c r="T37" s="332"/>
      <c r="U37" s="332"/>
      <c r="V37" s="332"/>
      <c r="W37" s="332"/>
      <c r="X37" s="332"/>
      <c r="Y37" s="333"/>
      <c r="Z37" s="367" t="s">
        <v>48</v>
      </c>
      <c r="AA37" s="368"/>
      <c r="AB37" s="368"/>
      <c r="AC37" s="368"/>
      <c r="AD37" s="368"/>
      <c r="AE37" s="368"/>
      <c r="AF37" s="368"/>
      <c r="AG37" s="368"/>
      <c r="AH37" s="368"/>
      <c r="AI37" s="368"/>
      <c r="AJ37" s="369"/>
      <c r="AK37" s="103"/>
      <c r="AL37" s="334" t="s">
        <v>57</v>
      </c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6"/>
      <c r="AZ37" s="103"/>
      <c r="BA37" s="337">
        <v>797</v>
      </c>
      <c r="BB37" s="338"/>
      <c r="BC37" s="338"/>
      <c r="BD37" s="338"/>
      <c r="BE37" s="339"/>
      <c r="BF37" s="104"/>
      <c r="BG37" s="337" t="s">
        <v>148</v>
      </c>
      <c r="BH37" s="338"/>
      <c r="BI37" s="338"/>
      <c r="BJ37" s="338"/>
      <c r="BK37" s="338"/>
      <c r="BL37" s="338"/>
      <c r="BM37" s="338"/>
      <c r="BN37" s="339"/>
      <c r="BO37" s="104"/>
      <c r="BP37" s="340">
        <v>1035.4000000000001</v>
      </c>
      <c r="BQ37" s="341"/>
      <c r="BR37" s="341"/>
      <c r="BS37" s="341"/>
      <c r="BT37" s="341"/>
      <c r="BU37" s="341"/>
      <c r="BV37" s="341"/>
      <c r="BW37" s="341"/>
      <c r="BX37" s="341"/>
      <c r="BY37" s="342"/>
      <c r="BZ37" s="105"/>
      <c r="CA37" s="337">
        <v>1404</v>
      </c>
      <c r="CB37" s="338"/>
      <c r="CC37" s="338"/>
      <c r="CD37" s="338"/>
      <c r="CE37" s="339"/>
      <c r="CF37" s="104"/>
      <c r="CG37" s="337" t="s">
        <v>39</v>
      </c>
      <c r="CH37" s="338"/>
      <c r="CI37" s="338"/>
      <c r="CJ37" s="338"/>
      <c r="CK37" s="338"/>
      <c r="CL37" s="338"/>
      <c r="CM37" s="338"/>
      <c r="CN37" s="339"/>
      <c r="CO37" s="104"/>
      <c r="CP37" s="343">
        <v>2823.27</v>
      </c>
      <c r="CQ37" s="344"/>
      <c r="CR37" s="344"/>
      <c r="CS37" s="344"/>
      <c r="CT37" s="344"/>
      <c r="CU37" s="344"/>
      <c r="CV37" s="344"/>
      <c r="CW37" s="344"/>
      <c r="CX37" s="344"/>
      <c r="CY37" s="344"/>
      <c r="CZ37" s="344"/>
      <c r="DA37" s="344"/>
      <c r="DB37" s="345"/>
      <c r="DC37" s="106"/>
      <c r="DD37" s="340" t="s">
        <v>249</v>
      </c>
      <c r="DE37" s="341"/>
      <c r="DF37" s="341"/>
      <c r="DG37" s="341"/>
      <c r="DH37" s="341"/>
      <c r="DI37" s="341"/>
      <c r="DJ37" s="341"/>
      <c r="DK37" s="341"/>
      <c r="DL37" s="341"/>
      <c r="DM37" s="341"/>
      <c r="DN37" s="342"/>
      <c r="DO37" s="105"/>
      <c r="DP37" s="340" t="s">
        <v>280</v>
      </c>
      <c r="DQ37" s="341"/>
      <c r="DR37" s="341"/>
      <c r="DS37" s="341"/>
      <c r="DT37" s="341"/>
      <c r="DU37" s="341"/>
      <c r="DV37" s="341"/>
      <c r="DW37" s="341"/>
      <c r="DX37" s="341"/>
      <c r="DY37" s="341"/>
      <c r="DZ37" s="342"/>
      <c r="EA37" s="340" t="s">
        <v>49</v>
      </c>
      <c r="EB37" s="341"/>
      <c r="EC37" s="341"/>
      <c r="ED37" s="341"/>
      <c r="EE37" s="341"/>
      <c r="EF37" s="341"/>
      <c r="EG37" s="341"/>
      <c r="EH37" s="341"/>
      <c r="EI37" s="341"/>
      <c r="EJ37" s="341"/>
      <c r="EK37" s="341"/>
      <c r="EL37" s="342"/>
      <c r="EM37" s="105"/>
      <c r="EN37" s="337" t="s">
        <v>50</v>
      </c>
      <c r="EO37" s="338"/>
      <c r="EP37" s="338"/>
      <c r="EQ37" s="338"/>
      <c r="ER37" s="338"/>
      <c r="ES37" s="338"/>
      <c r="ET37" s="338"/>
      <c r="EU37" s="338"/>
      <c r="EV37" s="338"/>
      <c r="EW37" s="339"/>
    </row>
    <row r="38" spans="1:155" s="95" customFormat="1" ht="24.75" customHeight="1" x14ac:dyDescent="0.2">
      <c r="A38" s="364" t="s">
        <v>114</v>
      </c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65"/>
      <c r="CQ38" s="365"/>
      <c r="CR38" s="365"/>
      <c r="CS38" s="365"/>
      <c r="CT38" s="365"/>
      <c r="CU38" s="365"/>
      <c r="CV38" s="365"/>
      <c r="CW38" s="365"/>
      <c r="CX38" s="365"/>
      <c r="CY38" s="365"/>
      <c r="CZ38" s="365"/>
      <c r="DA38" s="365"/>
      <c r="DB38" s="365"/>
      <c r="DC38" s="365"/>
      <c r="DD38" s="365"/>
      <c r="DE38" s="365"/>
      <c r="DF38" s="365"/>
      <c r="DG38" s="365"/>
      <c r="DH38" s="365"/>
      <c r="DI38" s="365"/>
      <c r="DJ38" s="365"/>
      <c r="DK38" s="365"/>
      <c r="DL38" s="365"/>
      <c r="DM38" s="365"/>
      <c r="DN38" s="365"/>
      <c r="DO38" s="365"/>
      <c r="DP38" s="365"/>
      <c r="DQ38" s="365"/>
      <c r="DR38" s="365"/>
      <c r="DS38" s="365"/>
      <c r="DT38" s="365"/>
      <c r="DU38" s="365"/>
      <c r="DV38" s="365"/>
      <c r="DW38" s="365"/>
      <c r="DX38" s="365"/>
      <c r="DY38" s="365"/>
      <c r="DZ38" s="365"/>
      <c r="EA38" s="365"/>
      <c r="EB38" s="365"/>
      <c r="EC38" s="365"/>
      <c r="ED38" s="365"/>
      <c r="EE38" s="365"/>
      <c r="EF38" s="365"/>
      <c r="EG38" s="365"/>
      <c r="EH38" s="365"/>
      <c r="EI38" s="365"/>
      <c r="EJ38" s="365"/>
      <c r="EK38" s="365"/>
      <c r="EL38" s="365"/>
      <c r="EM38" s="365"/>
      <c r="EN38" s="365"/>
      <c r="EO38" s="365"/>
      <c r="EP38" s="365"/>
      <c r="EQ38" s="365"/>
      <c r="ER38" s="365"/>
      <c r="ES38" s="365"/>
      <c r="ET38" s="365"/>
      <c r="EU38" s="365"/>
      <c r="EV38" s="365"/>
      <c r="EW38" s="366"/>
      <c r="EX38" s="110"/>
      <c r="EY38" s="110"/>
    </row>
    <row r="39" spans="1:155" s="95" customFormat="1" ht="40.5" customHeight="1" x14ac:dyDescent="0.2">
      <c r="A39" s="337">
        <v>18</v>
      </c>
      <c r="B39" s="338"/>
      <c r="C39" s="338"/>
      <c r="D39" s="338"/>
      <c r="E39" s="339"/>
      <c r="F39" s="101"/>
      <c r="G39" s="101"/>
      <c r="H39" s="101"/>
      <c r="I39" s="331" t="s">
        <v>60</v>
      </c>
      <c r="J39" s="332"/>
      <c r="K39" s="332"/>
      <c r="L39" s="332"/>
      <c r="M39" s="332"/>
      <c r="N39" s="332"/>
      <c r="O39" s="332"/>
      <c r="P39" s="333"/>
      <c r="Q39" s="101"/>
      <c r="R39" s="337">
        <v>6420090</v>
      </c>
      <c r="S39" s="338"/>
      <c r="T39" s="338"/>
      <c r="U39" s="338"/>
      <c r="V39" s="338"/>
      <c r="W39" s="338"/>
      <c r="X39" s="338"/>
      <c r="Y39" s="339"/>
      <c r="Z39" s="380" t="s">
        <v>61</v>
      </c>
      <c r="AA39" s="381"/>
      <c r="AB39" s="381"/>
      <c r="AC39" s="381"/>
      <c r="AD39" s="381"/>
      <c r="AE39" s="381"/>
      <c r="AF39" s="381"/>
      <c r="AG39" s="381"/>
      <c r="AH39" s="381"/>
      <c r="AI39" s="381"/>
      <c r="AJ39" s="382"/>
      <c r="AK39" s="334" t="s">
        <v>57</v>
      </c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6"/>
      <c r="AZ39" s="337">
        <v>796</v>
      </c>
      <c r="BA39" s="338"/>
      <c r="BB39" s="338"/>
      <c r="BC39" s="338"/>
      <c r="BD39" s="338"/>
      <c r="BE39" s="339"/>
      <c r="BF39" s="337" t="s">
        <v>59</v>
      </c>
      <c r="BG39" s="338"/>
      <c r="BH39" s="338"/>
      <c r="BI39" s="338"/>
      <c r="BJ39" s="338"/>
      <c r="BK39" s="338"/>
      <c r="BL39" s="338"/>
      <c r="BM39" s="338"/>
      <c r="BN39" s="339"/>
      <c r="BO39" s="337">
        <v>1</v>
      </c>
      <c r="BP39" s="338"/>
      <c r="BQ39" s="338"/>
      <c r="BR39" s="338"/>
      <c r="BS39" s="338"/>
      <c r="BT39" s="338"/>
      <c r="BU39" s="338"/>
      <c r="BV39" s="338"/>
      <c r="BW39" s="338"/>
      <c r="BX39" s="338"/>
      <c r="BY39" s="339"/>
      <c r="BZ39" s="337">
        <v>1404</v>
      </c>
      <c r="CA39" s="338"/>
      <c r="CB39" s="338"/>
      <c r="CC39" s="338"/>
      <c r="CD39" s="338"/>
      <c r="CE39" s="339"/>
      <c r="CF39" s="337" t="s">
        <v>39</v>
      </c>
      <c r="CG39" s="338"/>
      <c r="CH39" s="338"/>
      <c r="CI39" s="338"/>
      <c r="CJ39" s="338"/>
      <c r="CK39" s="338"/>
      <c r="CL39" s="338"/>
      <c r="CM39" s="338"/>
      <c r="CN39" s="339"/>
      <c r="CO39" s="343">
        <v>609.22</v>
      </c>
      <c r="CP39" s="344"/>
      <c r="CQ39" s="344"/>
      <c r="CR39" s="344"/>
      <c r="CS39" s="344"/>
      <c r="CT39" s="344"/>
      <c r="CU39" s="344"/>
      <c r="CV39" s="344"/>
      <c r="CW39" s="344"/>
      <c r="CX39" s="344"/>
      <c r="CY39" s="344"/>
      <c r="CZ39" s="344"/>
      <c r="DA39" s="344"/>
      <c r="DB39" s="345"/>
      <c r="DC39" s="337" t="s">
        <v>255</v>
      </c>
      <c r="DD39" s="338"/>
      <c r="DE39" s="338"/>
      <c r="DF39" s="338"/>
      <c r="DG39" s="338"/>
      <c r="DH39" s="338"/>
      <c r="DI39" s="338"/>
      <c r="DJ39" s="338"/>
      <c r="DK39" s="338"/>
      <c r="DL39" s="338"/>
      <c r="DM39" s="338"/>
      <c r="DN39" s="339"/>
      <c r="DO39" s="111"/>
      <c r="DP39" s="340" t="s">
        <v>282</v>
      </c>
      <c r="DQ39" s="341"/>
      <c r="DR39" s="341"/>
      <c r="DS39" s="341"/>
      <c r="DT39" s="341"/>
      <c r="DU39" s="341"/>
      <c r="DV39" s="341"/>
      <c r="DW39" s="341"/>
      <c r="DX39" s="341"/>
      <c r="DY39" s="341"/>
      <c r="DZ39" s="342"/>
      <c r="EA39" s="337" t="s">
        <v>40</v>
      </c>
      <c r="EB39" s="338"/>
      <c r="EC39" s="338"/>
      <c r="ED39" s="338"/>
      <c r="EE39" s="338"/>
      <c r="EF39" s="338"/>
      <c r="EG39" s="338"/>
      <c r="EH39" s="338"/>
      <c r="EI39" s="338"/>
      <c r="EJ39" s="338"/>
      <c r="EK39" s="338"/>
      <c r="EL39" s="339"/>
      <c r="EM39" s="101" t="s">
        <v>32</v>
      </c>
      <c r="EN39" s="337" t="s">
        <v>32</v>
      </c>
      <c r="EO39" s="338"/>
      <c r="EP39" s="338"/>
      <c r="EQ39" s="338"/>
      <c r="ER39" s="338"/>
      <c r="ES39" s="338"/>
      <c r="ET39" s="338"/>
      <c r="EU39" s="338"/>
      <c r="EV39" s="338"/>
      <c r="EW39" s="339"/>
    </row>
    <row r="40" spans="1:155" s="95" customFormat="1" ht="43.5" customHeight="1" x14ac:dyDescent="0.2">
      <c r="A40" s="331" t="s">
        <v>76</v>
      </c>
      <c r="B40" s="332"/>
      <c r="C40" s="332"/>
      <c r="D40" s="332"/>
      <c r="E40" s="333"/>
      <c r="F40" s="102"/>
      <c r="G40" s="102"/>
      <c r="H40" s="102"/>
      <c r="I40" s="331" t="s">
        <v>103</v>
      </c>
      <c r="J40" s="332"/>
      <c r="K40" s="332"/>
      <c r="L40" s="332"/>
      <c r="M40" s="332"/>
      <c r="N40" s="332"/>
      <c r="O40" s="332"/>
      <c r="P40" s="333"/>
      <c r="Q40" s="102"/>
      <c r="R40" s="331" t="s">
        <v>103</v>
      </c>
      <c r="S40" s="332"/>
      <c r="T40" s="332"/>
      <c r="U40" s="332"/>
      <c r="V40" s="332"/>
      <c r="W40" s="332"/>
      <c r="X40" s="332"/>
      <c r="Y40" s="333"/>
      <c r="Z40" s="334" t="s">
        <v>56</v>
      </c>
      <c r="AA40" s="335"/>
      <c r="AB40" s="335"/>
      <c r="AC40" s="335"/>
      <c r="AD40" s="335"/>
      <c r="AE40" s="335"/>
      <c r="AF40" s="335"/>
      <c r="AG40" s="335"/>
      <c r="AH40" s="335"/>
      <c r="AI40" s="335"/>
      <c r="AJ40" s="336"/>
      <c r="AK40" s="334" t="s">
        <v>57</v>
      </c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6"/>
      <c r="AZ40" s="337">
        <v>384</v>
      </c>
      <c r="BA40" s="338"/>
      <c r="BB40" s="338"/>
      <c r="BC40" s="338"/>
      <c r="BD40" s="338"/>
      <c r="BE40" s="339"/>
      <c r="BF40" s="337" t="s">
        <v>53</v>
      </c>
      <c r="BG40" s="338"/>
      <c r="BH40" s="338"/>
      <c r="BI40" s="338"/>
      <c r="BJ40" s="338"/>
      <c r="BK40" s="338"/>
      <c r="BL40" s="338"/>
      <c r="BM40" s="338"/>
      <c r="BN40" s="339"/>
      <c r="BO40" s="340" t="s">
        <v>45</v>
      </c>
      <c r="BP40" s="341"/>
      <c r="BQ40" s="341"/>
      <c r="BR40" s="341"/>
      <c r="BS40" s="341"/>
      <c r="BT40" s="341"/>
      <c r="BU40" s="341"/>
      <c r="BV40" s="341"/>
      <c r="BW40" s="341"/>
      <c r="BX40" s="341"/>
      <c r="BY40" s="342"/>
      <c r="BZ40" s="337">
        <v>1404</v>
      </c>
      <c r="CA40" s="338"/>
      <c r="CB40" s="338"/>
      <c r="CC40" s="338"/>
      <c r="CD40" s="338"/>
      <c r="CE40" s="339"/>
      <c r="CF40" s="337" t="s">
        <v>39</v>
      </c>
      <c r="CG40" s="338"/>
      <c r="CH40" s="338"/>
      <c r="CI40" s="338"/>
      <c r="CJ40" s="338"/>
      <c r="CK40" s="338"/>
      <c r="CL40" s="338"/>
      <c r="CM40" s="338"/>
      <c r="CN40" s="339"/>
      <c r="CO40" s="343">
        <v>252.52699999999999</v>
      </c>
      <c r="CP40" s="344"/>
      <c r="CQ40" s="344"/>
      <c r="CR40" s="344"/>
      <c r="CS40" s="344"/>
      <c r="CT40" s="344"/>
      <c r="CU40" s="344"/>
      <c r="CV40" s="344"/>
      <c r="CW40" s="344"/>
      <c r="CX40" s="344"/>
      <c r="CY40" s="344"/>
      <c r="CZ40" s="344"/>
      <c r="DA40" s="344"/>
      <c r="DB40" s="345"/>
      <c r="DC40" s="337" t="s">
        <v>255</v>
      </c>
      <c r="DD40" s="338"/>
      <c r="DE40" s="338"/>
      <c r="DF40" s="338"/>
      <c r="DG40" s="338"/>
      <c r="DH40" s="338"/>
      <c r="DI40" s="338"/>
      <c r="DJ40" s="338"/>
      <c r="DK40" s="338"/>
      <c r="DL40" s="338"/>
      <c r="DM40" s="338"/>
      <c r="DN40" s="339"/>
      <c r="DO40" s="104"/>
      <c r="DP40" s="340" t="s">
        <v>256</v>
      </c>
      <c r="DQ40" s="341"/>
      <c r="DR40" s="341"/>
      <c r="DS40" s="341"/>
      <c r="DT40" s="341"/>
      <c r="DU40" s="341"/>
      <c r="DV40" s="341"/>
      <c r="DW40" s="341"/>
      <c r="DX40" s="341"/>
      <c r="DY40" s="341"/>
      <c r="DZ40" s="342"/>
      <c r="EA40" s="340" t="s">
        <v>54</v>
      </c>
      <c r="EB40" s="341"/>
      <c r="EC40" s="341"/>
      <c r="ED40" s="341"/>
      <c r="EE40" s="341"/>
      <c r="EF40" s="341"/>
      <c r="EG40" s="341"/>
      <c r="EH40" s="341"/>
      <c r="EI40" s="341"/>
      <c r="EJ40" s="341"/>
      <c r="EK40" s="341"/>
      <c r="EL40" s="342"/>
      <c r="EM40" s="101" t="s">
        <v>32</v>
      </c>
      <c r="EN40" s="337" t="s">
        <v>32</v>
      </c>
      <c r="EO40" s="338"/>
      <c r="EP40" s="338"/>
      <c r="EQ40" s="338"/>
      <c r="ER40" s="338"/>
      <c r="ES40" s="338"/>
      <c r="ET40" s="338"/>
      <c r="EU40" s="338"/>
      <c r="EV40" s="338"/>
      <c r="EW40" s="339"/>
    </row>
    <row r="41" spans="1:155" s="95" customFormat="1" ht="33" customHeight="1" x14ac:dyDescent="0.2">
      <c r="A41" s="331" t="s">
        <v>77</v>
      </c>
      <c r="B41" s="332"/>
      <c r="C41" s="332"/>
      <c r="D41" s="332"/>
      <c r="E41" s="333"/>
      <c r="F41" s="102"/>
      <c r="G41" s="102"/>
      <c r="H41" s="102"/>
      <c r="I41" s="331" t="s">
        <v>102</v>
      </c>
      <c r="J41" s="332"/>
      <c r="K41" s="332"/>
      <c r="L41" s="332"/>
      <c r="M41" s="332"/>
      <c r="N41" s="332"/>
      <c r="O41" s="332"/>
      <c r="P41" s="333"/>
      <c r="Q41" s="102"/>
      <c r="R41" s="331" t="s">
        <v>102</v>
      </c>
      <c r="S41" s="332"/>
      <c r="T41" s="332"/>
      <c r="U41" s="332"/>
      <c r="V41" s="332"/>
      <c r="W41" s="332"/>
      <c r="X41" s="332"/>
      <c r="Y41" s="333"/>
      <c r="Z41" s="334" t="s">
        <v>299</v>
      </c>
      <c r="AA41" s="335"/>
      <c r="AB41" s="335"/>
      <c r="AC41" s="335"/>
      <c r="AD41" s="335"/>
      <c r="AE41" s="335"/>
      <c r="AF41" s="335"/>
      <c r="AG41" s="335"/>
      <c r="AH41" s="335"/>
      <c r="AI41" s="335"/>
      <c r="AJ41" s="336"/>
      <c r="AK41" s="334" t="s">
        <v>57</v>
      </c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6"/>
      <c r="AZ41" s="331" t="s">
        <v>31</v>
      </c>
      <c r="BA41" s="332"/>
      <c r="BB41" s="332"/>
      <c r="BC41" s="332"/>
      <c r="BD41" s="332"/>
      <c r="BE41" s="333"/>
      <c r="BF41" s="331" t="s">
        <v>30</v>
      </c>
      <c r="BG41" s="332"/>
      <c r="BH41" s="332"/>
      <c r="BI41" s="332"/>
      <c r="BJ41" s="332"/>
      <c r="BK41" s="332"/>
      <c r="BL41" s="332"/>
      <c r="BM41" s="332"/>
      <c r="BN41" s="333"/>
      <c r="BO41" s="331" t="s">
        <v>1</v>
      </c>
      <c r="BP41" s="332"/>
      <c r="BQ41" s="332"/>
      <c r="BR41" s="332"/>
      <c r="BS41" s="332"/>
      <c r="BT41" s="332"/>
      <c r="BU41" s="332"/>
      <c r="BV41" s="332"/>
      <c r="BW41" s="332"/>
      <c r="BX41" s="332"/>
      <c r="BY41" s="333"/>
      <c r="BZ41" s="340">
        <v>1404</v>
      </c>
      <c r="CA41" s="341"/>
      <c r="CB41" s="341"/>
      <c r="CC41" s="341"/>
      <c r="CD41" s="341"/>
      <c r="CE41" s="342"/>
      <c r="CF41" s="337" t="s">
        <v>39</v>
      </c>
      <c r="CG41" s="338"/>
      <c r="CH41" s="338"/>
      <c r="CI41" s="338"/>
      <c r="CJ41" s="338"/>
      <c r="CK41" s="338"/>
      <c r="CL41" s="338"/>
      <c r="CM41" s="338"/>
      <c r="CN41" s="339"/>
      <c r="CO41" s="343">
        <v>260</v>
      </c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5"/>
      <c r="DC41" s="337" t="s">
        <v>285</v>
      </c>
      <c r="DD41" s="338"/>
      <c r="DE41" s="338"/>
      <c r="DF41" s="338"/>
      <c r="DG41" s="338"/>
      <c r="DH41" s="338"/>
      <c r="DI41" s="338"/>
      <c r="DJ41" s="338"/>
      <c r="DK41" s="338"/>
      <c r="DL41" s="338"/>
      <c r="DM41" s="338"/>
      <c r="DN41" s="339"/>
      <c r="DO41" s="101"/>
      <c r="DP41" s="340" t="s">
        <v>282</v>
      </c>
      <c r="DQ41" s="341"/>
      <c r="DR41" s="341"/>
      <c r="DS41" s="341"/>
      <c r="DT41" s="341"/>
      <c r="DU41" s="341"/>
      <c r="DV41" s="341"/>
      <c r="DW41" s="341"/>
      <c r="DX41" s="341"/>
      <c r="DY41" s="341"/>
      <c r="DZ41" s="342"/>
      <c r="EA41" s="340" t="s">
        <v>49</v>
      </c>
      <c r="EB41" s="341"/>
      <c r="EC41" s="341"/>
      <c r="ED41" s="341"/>
      <c r="EE41" s="341"/>
      <c r="EF41" s="341"/>
      <c r="EG41" s="341"/>
      <c r="EH41" s="341"/>
      <c r="EI41" s="341"/>
      <c r="EJ41" s="341"/>
      <c r="EK41" s="341"/>
      <c r="EL41" s="342"/>
      <c r="EM41" s="101" t="s">
        <v>32</v>
      </c>
      <c r="EN41" s="337" t="s">
        <v>32</v>
      </c>
      <c r="EO41" s="338"/>
      <c r="EP41" s="338"/>
      <c r="EQ41" s="338"/>
      <c r="ER41" s="338"/>
      <c r="ES41" s="338"/>
      <c r="ET41" s="338"/>
      <c r="EU41" s="338"/>
      <c r="EV41" s="338"/>
      <c r="EW41" s="339"/>
    </row>
    <row r="42" spans="1:155" s="95" customFormat="1" ht="42" customHeight="1" x14ac:dyDescent="0.2">
      <c r="A42" s="331" t="s">
        <v>78</v>
      </c>
      <c r="B42" s="332"/>
      <c r="C42" s="332"/>
      <c r="D42" s="332"/>
      <c r="E42" s="333"/>
      <c r="F42" s="102"/>
      <c r="G42" s="102"/>
      <c r="H42" s="102"/>
      <c r="I42" s="331" t="s">
        <v>77</v>
      </c>
      <c r="J42" s="332"/>
      <c r="K42" s="332"/>
      <c r="L42" s="332"/>
      <c r="M42" s="332"/>
      <c r="N42" s="332"/>
      <c r="O42" s="332"/>
      <c r="P42" s="333"/>
      <c r="Q42" s="102"/>
      <c r="R42" s="331" t="s">
        <v>104</v>
      </c>
      <c r="S42" s="332"/>
      <c r="T42" s="332"/>
      <c r="U42" s="332"/>
      <c r="V42" s="332"/>
      <c r="W42" s="332"/>
      <c r="X42" s="332"/>
      <c r="Y42" s="333"/>
      <c r="Z42" s="334" t="s">
        <v>51</v>
      </c>
      <c r="AA42" s="335"/>
      <c r="AB42" s="335"/>
      <c r="AC42" s="335"/>
      <c r="AD42" s="335"/>
      <c r="AE42" s="335"/>
      <c r="AF42" s="335"/>
      <c r="AG42" s="335"/>
      <c r="AH42" s="335"/>
      <c r="AI42" s="335"/>
      <c r="AJ42" s="336"/>
      <c r="AK42" s="334" t="s">
        <v>57</v>
      </c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6"/>
      <c r="AZ42" s="337">
        <v>166</v>
      </c>
      <c r="BA42" s="338"/>
      <c r="BB42" s="338"/>
      <c r="BC42" s="338"/>
      <c r="BD42" s="338"/>
      <c r="BE42" s="339"/>
      <c r="BF42" s="337" t="s">
        <v>28</v>
      </c>
      <c r="BG42" s="338"/>
      <c r="BH42" s="338"/>
      <c r="BI42" s="338"/>
      <c r="BJ42" s="338"/>
      <c r="BK42" s="338"/>
      <c r="BL42" s="338"/>
      <c r="BM42" s="338"/>
      <c r="BN42" s="339"/>
      <c r="BO42" s="337">
        <v>3500</v>
      </c>
      <c r="BP42" s="338"/>
      <c r="BQ42" s="338"/>
      <c r="BR42" s="338"/>
      <c r="BS42" s="338"/>
      <c r="BT42" s="338"/>
      <c r="BU42" s="338"/>
      <c r="BV42" s="338"/>
      <c r="BW42" s="338"/>
      <c r="BX42" s="338"/>
      <c r="BY42" s="339"/>
      <c r="BZ42" s="337">
        <v>1404</v>
      </c>
      <c r="CA42" s="338"/>
      <c r="CB42" s="338"/>
      <c r="CC42" s="338"/>
      <c r="CD42" s="338"/>
      <c r="CE42" s="339"/>
      <c r="CF42" s="337" t="s">
        <v>39</v>
      </c>
      <c r="CG42" s="338"/>
      <c r="CH42" s="338"/>
      <c r="CI42" s="338"/>
      <c r="CJ42" s="338"/>
      <c r="CK42" s="338"/>
      <c r="CL42" s="338"/>
      <c r="CM42" s="338"/>
      <c r="CN42" s="339"/>
      <c r="CO42" s="343">
        <v>2142.11</v>
      </c>
      <c r="CP42" s="344"/>
      <c r="CQ42" s="344"/>
      <c r="CR42" s="344"/>
      <c r="CS42" s="344"/>
      <c r="CT42" s="344"/>
      <c r="CU42" s="344"/>
      <c r="CV42" s="344"/>
      <c r="CW42" s="344"/>
      <c r="CX42" s="344"/>
      <c r="CY42" s="344"/>
      <c r="CZ42" s="344"/>
      <c r="DA42" s="344"/>
      <c r="DB42" s="345"/>
      <c r="DC42" s="337" t="s">
        <v>285</v>
      </c>
      <c r="DD42" s="338"/>
      <c r="DE42" s="338"/>
      <c r="DF42" s="338"/>
      <c r="DG42" s="338"/>
      <c r="DH42" s="338"/>
      <c r="DI42" s="338"/>
      <c r="DJ42" s="338"/>
      <c r="DK42" s="338"/>
      <c r="DL42" s="338"/>
      <c r="DM42" s="338"/>
      <c r="DN42" s="339"/>
      <c r="DO42" s="101"/>
      <c r="DP42" s="340" t="s">
        <v>282</v>
      </c>
      <c r="DQ42" s="341"/>
      <c r="DR42" s="341"/>
      <c r="DS42" s="341"/>
      <c r="DT42" s="341"/>
      <c r="DU42" s="341"/>
      <c r="DV42" s="341"/>
      <c r="DW42" s="341"/>
      <c r="DX42" s="341"/>
      <c r="DY42" s="341"/>
      <c r="DZ42" s="342"/>
      <c r="EA42" s="340" t="s">
        <v>54</v>
      </c>
      <c r="EB42" s="341"/>
      <c r="EC42" s="341"/>
      <c r="ED42" s="341"/>
      <c r="EE42" s="341"/>
      <c r="EF42" s="341"/>
      <c r="EG42" s="341"/>
      <c r="EH42" s="341"/>
      <c r="EI42" s="341"/>
      <c r="EJ42" s="341"/>
      <c r="EK42" s="341"/>
      <c r="EL42" s="342"/>
      <c r="EM42" s="101" t="s">
        <v>32</v>
      </c>
      <c r="EN42" s="337" t="s">
        <v>32</v>
      </c>
      <c r="EO42" s="338"/>
      <c r="EP42" s="338"/>
      <c r="EQ42" s="338"/>
      <c r="ER42" s="338"/>
      <c r="ES42" s="338"/>
      <c r="ET42" s="338"/>
      <c r="EU42" s="338"/>
      <c r="EV42" s="338"/>
      <c r="EW42" s="339"/>
    </row>
    <row r="43" spans="1:155" s="95" customFormat="1" ht="34.5" customHeight="1" x14ac:dyDescent="0.2">
      <c r="A43" s="331" t="s">
        <v>79</v>
      </c>
      <c r="B43" s="332"/>
      <c r="C43" s="332"/>
      <c r="D43" s="332"/>
      <c r="E43" s="333"/>
      <c r="F43" s="107"/>
      <c r="G43" s="107"/>
      <c r="H43" s="107"/>
      <c r="I43" s="331" t="s">
        <v>94</v>
      </c>
      <c r="J43" s="332"/>
      <c r="K43" s="332"/>
      <c r="L43" s="332"/>
      <c r="M43" s="332"/>
      <c r="N43" s="332"/>
      <c r="O43" s="332"/>
      <c r="P43" s="333"/>
      <c r="Q43" s="107"/>
      <c r="R43" s="331" t="s">
        <v>120</v>
      </c>
      <c r="S43" s="332"/>
      <c r="T43" s="332"/>
      <c r="U43" s="332"/>
      <c r="V43" s="332"/>
      <c r="W43" s="332"/>
      <c r="X43" s="332"/>
      <c r="Y43" s="333"/>
      <c r="Z43" s="334" t="s">
        <v>278</v>
      </c>
      <c r="AA43" s="335"/>
      <c r="AB43" s="335"/>
      <c r="AC43" s="335"/>
      <c r="AD43" s="335"/>
      <c r="AE43" s="335"/>
      <c r="AF43" s="335"/>
      <c r="AG43" s="335"/>
      <c r="AH43" s="335"/>
      <c r="AI43" s="335"/>
      <c r="AJ43" s="336"/>
      <c r="AK43" s="373" t="s">
        <v>57</v>
      </c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5"/>
      <c r="AZ43" s="383">
        <v>246</v>
      </c>
      <c r="BA43" s="384"/>
      <c r="BB43" s="384"/>
      <c r="BC43" s="384"/>
      <c r="BD43" s="384"/>
      <c r="BE43" s="385"/>
      <c r="BF43" s="337" t="s">
        <v>95</v>
      </c>
      <c r="BG43" s="338"/>
      <c r="BH43" s="338"/>
      <c r="BI43" s="338"/>
      <c r="BJ43" s="338"/>
      <c r="BK43" s="338"/>
      <c r="BL43" s="338"/>
      <c r="BM43" s="338"/>
      <c r="BN43" s="339"/>
      <c r="BO43" s="337">
        <v>6034800</v>
      </c>
      <c r="BP43" s="338"/>
      <c r="BQ43" s="338"/>
      <c r="BR43" s="338"/>
      <c r="BS43" s="338"/>
      <c r="BT43" s="338"/>
      <c r="BU43" s="338"/>
      <c r="BV43" s="338"/>
      <c r="BW43" s="338"/>
      <c r="BX43" s="338"/>
      <c r="BY43" s="339"/>
      <c r="BZ43" s="340">
        <v>1404</v>
      </c>
      <c r="CA43" s="341"/>
      <c r="CB43" s="341"/>
      <c r="CC43" s="341"/>
      <c r="CD43" s="341"/>
      <c r="CE43" s="342"/>
      <c r="CF43" s="337" t="s">
        <v>39</v>
      </c>
      <c r="CG43" s="338"/>
      <c r="CH43" s="338"/>
      <c r="CI43" s="338"/>
      <c r="CJ43" s="338"/>
      <c r="CK43" s="338"/>
      <c r="CL43" s="338"/>
      <c r="CM43" s="338"/>
      <c r="CN43" s="339"/>
      <c r="CO43" s="343">
        <v>26000</v>
      </c>
      <c r="CP43" s="344"/>
      <c r="CQ43" s="344"/>
      <c r="CR43" s="344"/>
      <c r="CS43" s="344"/>
      <c r="CT43" s="344"/>
      <c r="CU43" s="344"/>
      <c r="CV43" s="344"/>
      <c r="CW43" s="344"/>
      <c r="CX43" s="344"/>
      <c r="CY43" s="344"/>
      <c r="CZ43" s="344"/>
      <c r="DA43" s="344"/>
      <c r="DB43" s="345"/>
      <c r="DC43" s="337" t="s">
        <v>286</v>
      </c>
      <c r="DD43" s="338"/>
      <c r="DE43" s="338"/>
      <c r="DF43" s="338"/>
      <c r="DG43" s="338"/>
      <c r="DH43" s="338"/>
      <c r="DI43" s="338"/>
      <c r="DJ43" s="338"/>
      <c r="DK43" s="338"/>
      <c r="DL43" s="338"/>
      <c r="DM43" s="338"/>
      <c r="DN43" s="338"/>
      <c r="DO43" s="339"/>
      <c r="DP43" s="340" t="s">
        <v>287</v>
      </c>
      <c r="DQ43" s="341"/>
      <c r="DR43" s="341"/>
      <c r="DS43" s="341"/>
      <c r="DT43" s="341"/>
      <c r="DU43" s="341"/>
      <c r="DV43" s="341"/>
      <c r="DW43" s="341"/>
      <c r="DX43" s="341"/>
      <c r="DY43" s="341"/>
      <c r="DZ43" s="342"/>
      <c r="EA43" s="337" t="s">
        <v>40</v>
      </c>
      <c r="EB43" s="338"/>
      <c r="EC43" s="338"/>
      <c r="ED43" s="338"/>
      <c r="EE43" s="338"/>
      <c r="EF43" s="338"/>
      <c r="EG43" s="338"/>
      <c r="EH43" s="338"/>
      <c r="EI43" s="338"/>
      <c r="EJ43" s="338"/>
      <c r="EK43" s="338"/>
      <c r="EL43" s="339"/>
      <c r="EM43" s="101" t="s">
        <v>32</v>
      </c>
      <c r="EN43" s="337" t="s">
        <v>32</v>
      </c>
      <c r="EO43" s="338"/>
      <c r="EP43" s="338"/>
      <c r="EQ43" s="338"/>
      <c r="ER43" s="338"/>
      <c r="ES43" s="338"/>
      <c r="ET43" s="338"/>
      <c r="EU43" s="338"/>
      <c r="EV43" s="338"/>
      <c r="EW43" s="339"/>
    </row>
    <row r="44" spans="1:155" s="95" customFormat="1" ht="34.5" customHeight="1" x14ac:dyDescent="0.2">
      <c r="A44" s="331" t="s">
        <v>80</v>
      </c>
      <c r="B44" s="332"/>
      <c r="C44" s="332"/>
      <c r="D44" s="332"/>
      <c r="E44" s="333"/>
      <c r="F44" s="107"/>
      <c r="G44" s="107"/>
      <c r="H44" s="107"/>
      <c r="I44" s="331" t="s">
        <v>266</v>
      </c>
      <c r="J44" s="332"/>
      <c r="K44" s="332"/>
      <c r="L44" s="332"/>
      <c r="M44" s="332"/>
      <c r="N44" s="332"/>
      <c r="O44" s="332"/>
      <c r="P44" s="333"/>
      <c r="Q44" s="107"/>
      <c r="R44" s="331" t="s">
        <v>266</v>
      </c>
      <c r="S44" s="332"/>
      <c r="T44" s="332"/>
      <c r="U44" s="332"/>
      <c r="V44" s="332"/>
      <c r="W44" s="332"/>
      <c r="X44" s="332"/>
      <c r="Y44" s="333"/>
      <c r="Z44" s="334" t="s">
        <v>294</v>
      </c>
      <c r="AA44" s="335"/>
      <c r="AB44" s="335"/>
      <c r="AC44" s="335"/>
      <c r="AD44" s="335"/>
      <c r="AE44" s="335"/>
      <c r="AF44" s="335"/>
      <c r="AG44" s="335"/>
      <c r="AH44" s="335"/>
      <c r="AI44" s="335"/>
      <c r="AJ44" s="336"/>
      <c r="AK44" s="373" t="s">
        <v>57</v>
      </c>
      <c r="AL44" s="374"/>
      <c r="AM44" s="374"/>
      <c r="AN44" s="374"/>
      <c r="AO44" s="374"/>
      <c r="AP44" s="374"/>
      <c r="AQ44" s="374"/>
      <c r="AR44" s="374"/>
      <c r="AS44" s="374"/>
      <c r="AT44" s="374"/>
      <c r="AU44" s="374"/>
      <c r="AV44" s="374"/>
      <c r="AW44" s="374"/>
      <c r="AX44" s="374"/>
      <c r="AY44" s="375"/>
      <c r="AZ44" s="337">
        <v>113</v>
      </c>
      <c r="BA44" s="338"/>
      <c r="BB44" s="338"/>
      <c r="BC44" s="338"/>
      <c r="BD44" s="338"/>
      <c r="BE44" s="339"/>
      <c r="BF44" s="337" t="s">
        <v>289</v>
      </c>
      <c r="BG44" s="338"/>
      <c r="BH44" s="338"/>
      <c r="BI44" s="338"/>
      <c r="BJ44" s="338"/>
      <c r="BK44" s="338"/>
      <c r="BL44" s="338"/>
      <c r="BM44" s="338"/>
      <c r="BN44" s="339"/>
      <c r="BO44" s="337">
        <v>670.03800000000001</v>
      </c>
      <c r="BP44" s="338"/>
      <c r="BQ44" s="338"/>
      <c r="BR44" s="338"/>
      <c r="BS44" s="338"/>
      <c r="BT44" s="338"/>
      <c r="BU44" s="338"/>
      <c r="BV44" s="338"/>
      <c r="BW44" s="338"/>
      <c r="BX44" s="338"/>
      <c r="BY44" s="339"/>
      <c r="BZ44" s="340">
        <v>1404</v>
      </c>
      <c r="CA44" s="341"/>
      <c r="CB44" s="341"/>
      <c r="CC44" s="341"/>
      <c r="CD44" s="341"/>
      <c r="CE44" s="342"/>
      <c r="CF44" s="337" t="s">
        <v>39</v>
      </c>
      <c r="CG44" s="338"/>
      <c r="CH44" s="338"/>
      <c r="CI44" s="338"/>
      <c r="CJ44" s="338"/>
      <c r="CK44" s="338"/>
      <c r="CL44" s="338"/>
      <c r="CM44" s="338"/>
      <c r="CN44" s="339"/>
      <c r="CO44" s="343">
        <v>22956.68</v>
      </c>
      <c r="CP44" s="344"/>
      <c r="CQ44" s="344"/>
      <c r="CR44" s="344"/>
      <c r="CS44" s="344"/>
      <c r="CT44" s="344"/>
      <c r="CU44" s="344"/>
      <c r="CV44" s="344"/>
      <c r="CW44" s="344"/>
      <c r="CX44" s="344"/>
      <c r="CY44" s="344"/>
      <c r="CZ44" s="344"/>
      <c r="DA44" s="344"/>
      <c r="DB44" s="345"/>
      <c r="DC44" s="337" t="s">
        <v>286</v>
      </c>
      <c r="DD44" s="338"/>
      <c r="DE44" s="338"/>
      <c r="DF44" s="338"/>
      <c r="DG44" s="338"/>
      <c r="DH44" s="338"/>
      <c r="DI44" s="338"/>
      <c r="DJ44" s="338"/>
      <c r="DK44" s="338"/>
      <c r="DL44" s="338"/>
      <c r="DM44" s="338"/>
      <c r="DN44" s="338"/>
      <c r="DO44" s="339"/>
      <c r="DP44" s="340" t="s">
        <v>287</v>
      </c>
      <c r="DQ44" s="341"/>
      <c r="DR44" s="341"/>
      <c r="DS44" s="341"/>
      <c r="DT44" s="341"/>
      <c r="DU44" s="341"/>
      <c r="DV44" s="341"/>
      <c r="DW44" s="341"/>
      <c r="DX44" s="341"/>
      <c r="DY44" s="341"/>
      <c r="DZ44" s="342"/>
      <c r="EA44" s="337" t="s">
        <v>40</v>
      </c>
      <c r="EB44" s="338"/>
      <c r="EC44" s="338"/>
      <c r="ED44" s="338"/>
      <c r="EE44" s="338"/>
      <c r="EF44" s="338"/>
      <c r="EG44" s="338"/>
      <c r="EH44" s="338"/>
      <c r="EI44" s="338"/>
      <c r="EJ44" s="338"/>
      <c r="EK44" s="338"/>
      <c r="EL44" s="339"/>
      <c r="EM44" s="337" t="s">
        <v>32</v>
      </c>
      <c r="EN44" s="338"/>
      <c r="EO44" s="338"/>
      <c r="EP44" s="338"/>
      <c r="EQ44" s="338"/>
      <c r="ER44" s="338"/>
      <c r="ES44" s="338"/>
      <c r="ET44" s="338"/>
      <c r="EU44" s="338"/>
      <c r="EV44" s="338"/>
      <c r="EW44" s="339"/>
    </row>
    <row r="45" spans="1:155" s="95" customFormat="1" ht="35.25" customHeight="1" x14ac:dyDescent="0.2">
      <c r="A45" s="331" t="s">
        <v>81</v>
      </c>
      <c r="B45" s="332"/>
      <c r="C45" s="332"/>
      <c r="D45" s="332"/>
      <c r="E45" s="332"/>
      <c r="F45" s="332"/>
      <c r="G45" s="332"/>
      <c r="H45" s="333"/>
      <c r="I45" s="331" t="s">
        <v>110</v>
      </c>
      <c r="J45" s="332"/>
      <c r="K45" s="332"/>
      <c r="L45" s="332"/>
      <c r="M45" s="332"/>
      <c r="N45" s="332"/>
      <c r="O45" s="332"/>
      <c r="P45" s="332"/>
      <c r="Q45" s="333"/>
      <c r="R45" s="331" t="s">
        <v>111</v>
      </c>
      <c r="S45" s="332"/>
      <c r="T45" s="332"/>
      <c r="U45" s="332"/>
      <c r="V45" s="332"/>
      <c r="W45" s="332"/>
      <c r="X45" s="332"/>
      <c r="Y45" s="333"/>
      <c r="Z45" s="334" t="s">
        <v>140</v>
      </c>
      <c r="AA45" s="335"/>
      <c r="AB45" s="335"/>
      <c r="AC45" s="335"/>
      <c r="AD45" s="335"/>
      <c r="AE45" s="335"/>
      <c r="AF45" s="335"/>
      <c r="AG45" s="335"/>
      <c r="AH45" s="335"/>
      <c r="AI45" s="335"/>
      <c r="AJ45" s="336"/>
      <c r="AK45" s="373" t="s">
        <v>57</v>
      </c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375"/>
      <c r="AZ45" s="337">
        <v>114</v>
      </c>
      <c r="BA45" s="338"/>
      <c r="BB45" s="338"/>
      <c r="BC45" s="338"/>
      <c r="BD45" s="338"/>
      <c r="BE45" s="339"/>
      <c r="BF45" s="337" t="s">
        <v>96</v>
      </c>
      <c r="BG45" s="338"/>
      <c r="BH45" s="338"/>
      <c r="BI45" s="338"/>
      <c r="BJ45" s="338"/>
      <c r="BK45" s="338"/>
      <c r="BL45" s="338"/>
      <c r="BM45" s="338"/>
      <c r="BN45" s="339"/>
      <c r="BO45" s="343">
        <v>21.54</v>
      </c>
      <c r="BP45" s="344"/>
      <c r="BQ45" s="344"/>
      <c r="BR45" s="344"/>
      <c r="BS45" s="344"/>
      <c r="BT45" s="344"/>
      <c r="BU45" s="344"/>
      <c r="BV45" s="344"/>
      <c r="BW45" s="344"/>
      <c r="BX45" s="344"/>
      <c r="BY45" s="345"/>
      <c r="BZ45" s="340">
        <v>1404</v>
      </c>
      <c r="CA45" s="341"/>
      <c r="CB45" s="341"/>
      <c r="CC45" s="341"/>
      <c r="CD45" s="341"/>
      <c r="CE45" s="342"/>
      <c r="CF45" s="337" t="s">
        <v>39</v>
      </c>
      <c r="CG45" s="338"/>
      <c r="CH45" s="338"/>
      <c r="CI45" s="338"/>
      <c r="CJ45" s="338"/>
      <c r="CK45" s="338"/>
      <c r="CL45" s="338"/>
      <c r="CM45" s="338"/>
      <c r="CN45" s="339"/>
      <c r="CO45" s="343">
        <v>151439.14000000001</v>
      </c>
      <c r="CP45" s="344"/>
      <c r="CQ45" s="344"/>
      <c r="CR45" s="344"/>
      <c r="CS45" s="344"/>
      <c r="CT45" s="344"/>
      <c r="CU45" s="344"/>
      <c r="CV45" s="344"/>
      <c r="CW45" s="344"/>
      <c r="CX45" s="344"/>
      <c r="CY45" s="344"/>
      <c r="CZ45" s="344"/>
      <c r="DA45" s="344"/>
      <c r="DB45" s="345"/>
      <c r="DC45" s="337" t="s">
        <v>286</v>
      </c>
      <c r="DD45" s="338"/>
      <c r="DE45" s="338"/>
      <c r="DF45" s="338"/>
      <c r="DG45" s="338"/>
      <c r="DH45" s="338"/>
      <c r="DI45" s="338"/>
      <c r="DJ45" s="338"/>
      <c r="DK45" s="338"/>
      <c r="DL45" s="338"/>
      <c r="DM45" s="338"/>
      <c r="DN45" s="338"/>
      <c r="DO45" s="339"/>
      <c r="DP45" s="340" t="s">
        <v>287</v>
      </c>
      <c r="DQ45" s="341"/>
      <c r="DR45" s="341"/>
      <c r="DS45" s="341"/>
      <c r="DT45" s="341"/>
      <c r="DU45" s="341"/>
      <c r="DV45" s="341"/>
      <c r="DW45" s="341"/>
      <c r="DX45" s="341"/>
      <c r="DY45" s="341"/>
      <c r="DZ45" s="342"/>
      <c r="EA45" s="370" t="s">
        <v>40</v>
      </c>
      <c r="EB45" s="371"/>
      <c r="EC45" s="371"/>
      <c r="ED45" s="371"/>
      <c r="EE45" s="371"/>
      <c r="EF45" s="371"/>
      <c r="EG45" s="371"/>
      <c r="EH45" s="371"/>
      <c r="EI45" s="371"/>
      <c r="EJ45" s="371"/>
      <c r="EK45" s="371"/>
      <c r="EL45" s="372"/>
      <c r="EM45" s="112" t="s">
        <v>32</v>
      </c>
      <c r="EN45" s="337" t="s">
        <v>32</v>
      </c>
      <c r="EO45" s="338"/>
      <c r="EP45" s="338"/>
      <c r="EQ45" s="338"/>
      <c r="ER45" s="338"/>
      <c r="ES45" s="338"/>
      <c r="ET45" s="338"/>
      <c r="EU45" s="338"/>
      <c r="EV45" s="338"/>
      <c r="EW45" s="339"/>
      <c r="EX45" s="113"/>
    </row>
    <row r="46" spans="1:155" s="95" customFormat="1" ht="35.25" customHeight="1" x14ac:dyDescent="0.2">
      <c r="A46" s="331" t="s">
        <v>270</v>
      </c>
      <c r="B46" s="332"/>
      <c r="C46" s="332"/>
      <c r="D46" s="332"/>
      <c r="E46" s="333"/>
      <c r="F46" s="102"/>
      <c r="G46" s="102"/>
      <c r="H46" s="102"/>
      <c r="I46" s="331" t="s">
        <v>267</v>
      </c>
      <c r="J46" s="332"/>
      <c r="K46" s="332"/>
      <c r="L46" s="332"/>
      <c r="M46" s="332"/>
      <c r="N46" s="332"/>
      <c r="O46" s="332"/>
      <c r="P46" s="333"/>
      <c r="Q46" s="107"/>
      <c r="R46" s="331" t="s">
        <v>267</v>
      </c>
      <c r="S46" s="332"/>
      <c r="T46" s="332"/>
      <c r="U46" s="332"/>
      <c r="V46" s="332"/>
      <c r="W46" s="332"/>
      <c r="X46" s="332"/>
      <c r="Y46" s="333"/>
      <c r="Z46" s="334" t="s">
        <v>269</v>
      </c>
      <c r="AA46" s="335"/>
      <c r="AB46" s="335"/>
      <c r="AC46" s="335"/>
      <c r="AD46" s="335"/>
      <c r="AE46" s="335"/>
      <c r="AF46" s="335"/>
      <c r="AG46" s="335"/>
      <c r="AH46" s="335"/>
      <c r="AI46" s="335"/>
      <c r="AJ46" s="336"/>
      <c r="AK46" s="373" t="s">
        <v>57</v>
      </c>
      <c r="AL46" s="374"/>
      <c r="AM46" s="374"/>
      <c r="AN46" s="374"/>
      <c r="AO46" s="374"/>
      <c r="AP46" s="374"/>
      <c r="AQ46" s="374"/>
      <c r="AR46" s="374"/>
      <c r="AS46" s="374"/>
      <c r="AT46" s="374"/>
      <c r="AU46" s="374"/>
      <c r="AV46" s="374"/>
      <c r="AW46" s="374"/>
      <c r="AX46" s="374"/>
      <c r="AY46" s="375"/>
      <c r="AZ46" s="337">
        <v>384</v>
      </c>
      <c r="BA46" s="338"/>
      <c r="BB46" s="338"/>
      <c r="BC46" s="338"/>
      <c r="BD46" s="338"/>
      <c r="BE46" s="339"/>
      <c r="BF46" s="337" t="s">
        <v>85</v>
      </c>
      <c r="BG46" s="338"/>
      <c r="BH46" s="338"/>
      <c r="BI46" s="338"/>
      <c r="BJ46" s="338"/>
      <c r="BK46" s="338"/>
      <c r="BL46" s="338"/>
      <c r="BM46" s="338"/>
      <c r="BN46" s="339"/>
      <c r="BO46" s="340" t="s">
        <v>45</v>
      </c>
      <c r="BP46" s="341"/>
      <c r="BQ46" s="341"/>
      <c r="BR46" s="341"/>
      <c r="BS46" s="341"/>
      <c r="BT46" s="341"/>
      <c r="BU46" s="341"/>
      <c r="BV46" s="341"/>
      <c r="BW46" s="341"/>
      <c r="BX46" s="341"/>
      <c r="BY46" s="342"/>
      <c r="BZ46" s="340">
        <v>1404</v>
      </c>
      <c r="CA46" s="341"/>
      <c r="CB46" s="341"/>
      <c r="CC46" s="341"/>
      <c r="CD46" s="341"/>
      <c r="CE46" s="342"/>
      <c r="CF46" s="337" t="s">
        <v>39</v>
      </c>
      <c r="CG46" s="338"/>
      <c r="CH46" s="338"/>
      <c r="CI46" s="338"/>
      <c r="CJ46" s="338"/>
      <c r="CK46" s="338"/>
      <c r="CL46" s="338"/>
      <c r="CM46" s="338"/>
      <c r="CN46" s="339"/>
      <c r="CO46" s="343">
        <v>26840.48</v>
      </c>
      <c r="CP46" s="344"/>
      <c r="CQ46" s="344"/>
      <c r="CR46" s="344"/>
      <c r="CS46" s="344"/>
      <c r="CT46" s="344"/>
      <c r="CU46" s="344"/>
      <c r="CV46" s="344"/>
      <c r="CW46" s="344"/>
      <c r="CX46" s="344"/>
      <c r="CY46" s="344"/>
      <c r="CZ46" s="344"/>
      <c r="DA46" s="344"/>
      <c r="DB46" s="345"/>
      <c r="DC46" s="337" t="s">
        <v>286</v>
      </c>
      <c r="DD46" s="338"/>
      <c r="DE46" s="338"/>
      <c r="DF46" s="338"/>
      <c r="DG46" s="338"/>
      <c r="DH46" s="338"/>
      <c r="DI46" s="338"/>
      <c r="DJ46" s="338"/>
      <c r="DK46" s="338"/>
      <c r="DL46" s="338"/>
      <c r="DM46" s="338"/>
      <c r="DN46" s="338"/>
      <c r="DO46" s="339"/>
      <c r="DP46" s="340" t="s">
        <v>287</v>
      </c>
      <c r="DQ46" s="341"/>
      <c r="DR46" s="341"/>
      <c r="DS46" s="341"/>
      <c r="DT46" s="341"/>
      <c r="DU46" s="341"/>
      <c r="DV46" s="341"/>
      <c r="DW46" s="341"/>
      <c r="DX46" s="341"/>
      <c r="DY46" s="341"/>
      <c r="DZ46" s="342"/>
      <c r="EA46" s="337" t="s">
        <v>40</v>
      </c>
      <c r="EB46" s="338"/>
      <c r="EC46" s="338"/>
      <c r="ED46" s="338"/>
      <c r="EE46" s="338"/>
      <c r="EF46" s="338"/>
      <c r="EG46" s="338"/>
      <c r="EH46" s="338"/>
      <c r="EI46" s="338"/>
      <c r="EJ46" s="338"/>
      <c r="EK46" s="338"/>
      <c r="EL46" s="339"/>
      <c r="EM46" s="337" t="s">
        <v>32</v>
      </c>
      <c r="EN46" s="338"/>
      <c r="EO46" s="338"/>
      <c r="EP46" s="338"/>
      <c r="EQ46" s="338"/>
      <c r="ER46" s="338"/>
      <c r="ES46" s="338"/>
      <c r="ET46" s="338"/>
      <c r="EU46" s="338"/>
      <c r="EV46" s="338"/>
      <c r="EW46" s="339"/>
      <c r="EX46" s="113"/>
    </row>
    <row r="47" spans="1:155" s="95" customFormat="1" ht="39" customHeight="1" x14ac:dyDescent="0.2">
      <c r="A47" s="331" t="s">
        <v>129</v>
      </c>
      <c r="B47" s="332"/>
      <c r="C47" s="332"/>
      <c r="D47" s="332"/>
      <c r="E47" s="332"/>
      <c r="F47" s="332"/>
      <c r="G47" s="332"/>
      <c r="H47" s="333"/>
      <c r="I47" s="331" t="s">
        <v>97</v>
      </c>
      <c r="J47" s="332"/>
      <c r="K47" s="332"/>
      <c r="L47" s="332"/>
      <c r="M47" s="332"/>
      <c r="N47" s="332"/>
      <c r="O47" s="332"/>
      <c r="P47" s="332"/>
      <c r="Q47" s="333"/>
      <c r="R47" s="331" t="s">
        <v>98</v>
      </c>
      <c r="S47" s="332"/>
      <c r="T47" s="332"/>
      <c r="U47" s="332"/>
      <c r="V47" s="332"/>
      <c r="W47" s="332"/>
      <c r="X47" s="332"/>
      <c r="Y47" s="333"/>
      <c r="Z47" s="334" t="s">
        <v>42</v>
      </c>
      <c r="AA47" s="335"/>
      <c r="AB47" s="335"/>
      <c r="AC47" s="335"/>
      <c r="AD47" s="335"/>
      <c r="AE47" s="335"/>
      <c r="AF47" s="335"/>
      <c r="AG47" s="335"/>
      <c r="AH47" s="335"/>
      <c r="AI47" s="335"/>
      <c r="AJ47" s="336"/>
      <c r="AK47" s="334" t="s">
        <v>57</v>
      </c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6"/>
      <c r="AZ47" s="337">
        <v>384</v>
      </c>
      <c r="BA47" s="338"/>
      <c r="BB47" s="338"/>
      <c r="BC47" s="338"/>
      <c r="BD47" s="338"/>
      <c r="BE47" s="339"/>
      <c r="BF47" s="337" t="s">
        <v>53</v>
      </c>
      <c r="BG47" s="338"/>
      <c r="BH47" s="338"/>
      <c r="BI47" s="338"/>
      <c r="BJ47" s="338"/>
      <c r="BK47" s="338"/>
      <c r="BL47" s="338"/>
      <c r="BM47" s="338"/>
      <c r="BN47" s="339"/>
      <c r="BO47" s="340" t="s">
        <v>45</v>
      </c>
      <c r="BP47" s="341"/>
      <c r="BQ47" s="341"/>
      <c r="BR47" s="341"/>
      <c r="BS47" s="341"/>
      <c r="BT47" s="341"/>
      <c r="BU47" s="341"/>
      <c r="BV47" s="341"/>
      <c r="BW47" s="341"/>
      <c r="BX47" s="341"/>
      <c r="BY47" s="342"/>
      <c r="BZ47" s="340">
        <v>1404</v>
      </c>
      <c r="CA47" s="341"/>
      <c r="CB47" s="341"/>
      <c r="CC47" s="341"/>
      <c r="CD47" s="341"/>
      <c r="CE47" s="342"/>
      <c r="CF47" s="337" t="s">
        <v>39</v>
      </c>
      <c r="CG47" s="338"/>
      <c r="CH47" s="338"/>
      <c r="CI47" s="338"/>
      <c r="CJ47" s="338"/>
      <c r="CK47" s="338"/>
      <c r="CL47" s="338"/>
      <c r="CM47" s="338"/>
      <c r="CN47" s="339"/>
      <c r="CO47" s="343">
        <v>2958.52</v>
      </c>
      <c r="CP47" s="344"/>
      <c r="CQ47" s="344"/>
      <c r="CR47" s="344"/>
      <c r="CS47" s="344"/>
      <c r="CT47" s="344"/>
      <c r="CU47" s="344"/>
      <c r="CV47" s="344"/>
      <c r="CW47" s="344"/>
      <c r="CX47" s="344"/>
      <c r="CY47" s="344"/>
      <c r="CZ47" s="344"/>
      <c r="DA47" s="344"/>
      <c r="DB47" s="345"/>
      <c r="DC47" s="337" t="s">
        <v>286</v>
      </c>
      <c r="DD47" s="338"/>
      <c r="DE47" s="338"/>
      <c r="DF47" s="338"/>
      <c r="DG47" s="338"/>
      <c r="DH47" s="338"/>
      <c r="DI47" s="338"/>
      <c r="DJ47" s="338"/>
      <c r="DK47" s="338"/>
      <c r="DL47" s="338"/>
      <c r="DM47" s="338"/>
      <c r="DN47" s="338"/>
      <c r="DO47" s="339"/>
      <c r="DP47" s="340" t="s">
        <v>287</v>
      </c>
      <c r="DQ47" s="341"/>
      <c r="DR47" s="341"/>
      <c r="DS47" s="341"/>
      <c r="DT47" s="341"/>
      <c r="DU47" s="341"/>
      <c r="DV47" s="341"/>
      <c r="DW47" s="341"/>
      <c r="DX47" s="341"/>
      <c r="DY47" s="341"/>
      <c r="DZ47" s="342"/>
      <c r="EA47" s="340" t="s">
        <v>49</v>
      </c>
      <c r="EB47" s="341"/>
      <c r="EC47" s="341"/>
      <c r="ED47" s="341"/>
      <c r="EE47" s="341"/>
      <c r="EF47" s="341"/>
      <c r="EG47" s="341"/>
      <c r="EH47" s="341"/>
      <c r="EI47" s="341"/>
      <c r="EJ47" s="341"/>
      <c r="EK47" s="341"/>
      <c r="EL47" s="342"/>
      <c r="EM47" s="101" t="s">
        <v>32</v>
      </c>
      <c r="EN47" s="337" t="s">
        <v>32</v>
      </c>
      <c r="EO47" s="338"/>
      <c r="EP47" s="338"/>
      <c r="EQ47" s="338"/>
      <c r="ER47" s="338"/>
      <c r="ES47" s="338"/>
      <c r="ET47" s="338"/>
      <c r="EU47" s="338"/>
      <c r="EV47" s="338"/>
      <c r="EW47" s="339"/>
    </row>
    <row r="48" spans="1:155" s="95" customFormat="1" ht="50.25" customHeight="1" x14ac:dyDescent="0.2">
      <c r="A48" s="331" t="s">
        <v>130</v>
      </c>
      <c r="B48" s="332"/>
      <c r="C48" s="332"/>
      <c r="D48" s="332"/>
      <c r="E48" s="333"/>
      <c r="F48" s="102"/>
      <c r="G48" s="102"/>
      <c r="H48" s="102"/>
      <c r="I48" s="331" t="s">
        <v>101</v>
      </c>
      <c r="J48" s="332"/>
      <c r="K48" s="332"/>
      <c r="L48" s="332"/>
      <c r="M48" s="332"/>
      <c r="N48" s="332"/>
      <c r="O48" s="332"/>
      <c r="P48" s="333"/>
      <c r="Q48" s="114"/>
      <c r="R48" s="331" t="s">
        <v>101</v>
      </c>
      <c r="S48" s="332"/>
      <c r="T48" s="332"/>
      <c r="U48" s="332"/>
      <c r="V48" s="332"/>
      <c r="W48" s="332"/>
      <c r="X48" s="332"/>
      <c r="Y48" s="333"/>
      <c r="Z48" s="334" t="s">
        <v>43</v>
      </c>
      <c r="AA48" s="335"/>
      <c r="AB48" s="335"/>
      <c r="AC48" s="335"/>
      <c r="AD48" s="335"/>
      <c r="AE48" s="335"/>
      <c r="AF48" s="335"/>
      <c r="AG48" s="335"/>
      <c r="AH48" s="335"/>
      <c r="AI48" s="335"/>
      <c r="AJ48" s="336"/>
      <c r="AK48" s="334" t="s">
        <v>57</v>
      </c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6"/>
      <c r="AZ48" s="331" t="s">
        <v>31</v>
      </c>
      <c r="BA48" s="332"/>
      <c r="BB48" s="332"/>
      <c r="BC48" s="332"/>
      <c r="BD48" s="332"/>
      <c r="BE48" s="333"/>
      <c r="BF48" s="331" t="s">
        <v>30</v>
      </c>
      <c r="BG48" s="332"/>
      <c r="BH48" s="332"/>
      <c r="BI48" s="332"/>
      <c r="BJ48" s="332"/>
      <c r="BK48" s="332"/>
      <c r="BL48" s="332"/>
      <c r="BM48" s="332"/>
      <c r="BN48" s="333"/>
      <c r="BO48" s="331" t="s">
        <v>1</v>
      </c>
      <c r="BP48" s="332"/>
      <c r="BQ48" s="332"/>
      <c r="BR48" s="332"/>
      <c r="BS48" s="332"/>
      <c r="BT48" s="332"/>
      <c r="BU48" s="332"/>
      <c r="BV48" s="332"/>
      <c r="BW48" s="332"/>
      <c r="BX48" s="332"/>
      <c r="BY48" s="333"/>
      <c r="BZ48" s="340">
        <v>1404</v>
      </c>
      <c r="CA48" s="341"/>
      <c r="CB48" s="341"/>
      <c r="CC48" s="341"/>
      <c r="CD48" s="341"/>
      <c r="CE48" s="342"/>
      <c r="CF48" s="337" t="s">
        <v>39</v>
      </c>
      <c r="CG48" s="338"/>
      <c r="CH48" s="338"/>
      <c r="CI48" s="338"/>
      <c r="CJ48" s="338"/>
      <c r="CK48" s="338"/>
      <c r="CL48" s="338"/>
      <c r="CM48" s="338"/>
      <c r="CN48" s="339"/>
      <c r="CO48" s="343">
        <v>235.35</v>
      </c>
      <c r="CP48" s="344"/>
      <c r="CQ48" s="344"/>
      <c r="CR48" s="344"/>
      <c r="CS48" s="344"/>
      <c r="CT48" s="344"/>
      <c r="CU48" s="344"/>
      <c r="CV48" s="344"/>
      <c r="CW48" s="344"/>
      <c r="CX48" s="344"/>
      <c r="CY48" s="344"/>
      <c r="CZ48" s="344"/>
      <c r="DA48" s="344"/>
      <c r="DB48" s="345"/>
      <c r="DC48" s="337" t="s">
        <v>286</v>
      </c>
      <c r="DD48" s="338"/>
      <c r="DE48" s="338"/>
      <c r="DF48" s="338"/>
      <c r="DG48" s="338"/>
      <c r="DH48" s="338"/>
      <c r="DI48" s="338"/>
      <c r="DJ48" s="338"/>
      <c r="DK48" s="338"/>
      <c r="DL48" s="338"/>
      <c r="DM48" s="338"/>
      <c r="DN48" s="338"/>
      <c r="DO48" s="339"/>
      <c r="DP48" s="340" t="s">
        <v>287</v>
      </c>
      <c r="DQ48" s="341"/>
      <c r="DR48" s="341"/>
      <c r="DS48" s="341"/>
      <c r="DT48" s="341"/>
      <c r="DU48" s="341"/>
      <c r="DV48" s="341"/>
      <c r="DW48" s="341"/>
      <c r="DX48" s="341"/>
      <c r="DY48" s="341"/>
      <c r="DZ48" s="342"/>
      <c r="EA48" s="340" t="s">
        <v>49</v>
      </c>
      <c r="EB48" s="341"/>
      <c r="EC48" s="341"/>
      <c r="ED48" s="341"/>
      <c r="EE48" s="341"/>
      <c r="EF48" s="341"/>
      <c r="EG48" s="341"/>
      <c r="EH48" s="341"/>
      <c r="EI48" s="341"/>
      <c r="EJ48" s="341"/>
      <c r="EK48" s="341"/>
      <c r="EL48" s="342"/>
      <c r="EM48" s="101" t="s">
        <v>32</v>
      </c>
      <c r="EN48" s="337" t="s">
        <v>32</v>
      </c>
      <c r="EO48" s="338"/>
      <c r="EP48" s="338"/>
      <c r="EQ48" s="338"/>
      <c r="ER48" s="338"/>
      <c r="ES48" s="338"/>
      <c r="ET48" s="338"/>
      <c r="EU48" s="338"/>
      <c r="EV48" s="338"/>
      <c r="EW48" s="339"/>
    </row>
    <row r="49" spans="1:153" s="95" customFormat="1" ht="31.5" customHeight="1" x14ac:dyDescent="0.2">
      <c r="A49" s="331" t="s">
        <v>131</v>
      </c>
      <c r="B49" s="332"/>
      <c r="C49" s="332"/>
      <c r="D49" s="332"/>
      <c r="E49" s="333"/>
      <c r="F49" s="102"/>
      <c r="G49" s="102"/>
      <c r="H49" s="102"/>
      <c r="I49" s="331" t="s">
        <v>141</v>
      </c>
      <c r="J49" s="332"/>
      <c r="K49" s="332"/>
      <c r="L49" s="332"/>
      <c r="M49" s="332"/>
      <c r="N49" s="332"/>
      <c r="O49" s="332"/>
      <c r="P49" s="333"/>
      <c r="Q49" s="102"/>
      <c r="R49" s="331" t="s">
        <v>142</v>
      </c>
      <c r="S49" s="332"/>
      <c r="T49" s="332"/>
      <c r="U49" s="332"/>
      <c r="V49" s="332"/>
      <c r="W49" s="332"/>
      <c r="X49" s="332"/>
      <c r="Y49" s="333"/>
      <c r="Z49" s="334" t="s">
        <v>143</v>
      </c>
      <c r="AA49" s="335"/>
      <c r="AB49" s="335"/>
      <c r="AC49" s="335"/>
      <c r="AD49" s="335"/>
      <c r="AE49" s="335"/>
      <c r="AF49" s="335"/>
      <c r="AG49" s="335"/>
      <c r="AH49" s="335"/>
      <c r="AI49" s="335"/>
      <c r="AJ49" s="336"/>
      <c r="AK49" s="334" t="s">
        <v>57</v>
      </c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6"/>
      <c r="AZ49" s="337">
        <v>384</v>
      </c>
      <c r="BA49" s="338"/>
      <c r="BB49" s="338"/>
      <c r="BC49" s="338"/>
      <c r="BD49" s="338"/>
      <c r="BE49" s="339"/>
      <c r="BF49" s="337" t="s">
        <v>53</v>
      </c>
      <c r="BG49" s="338"/>
      <c r="BH49" s="338"/>
      <c r="BI49" s="338"/>
      <c r="BJ49" s="338"/>
      <c r="BK49" s="338"/>
      <c r="BL49" s="338"/>
      <c r="BM49" s="338"/>
      <c r="BN49" s="339"/>
      <c r="BO49" s="340" t="s">
        <v>45</v>
      </c>
      <c r="BP49" s="341"/>
      <c r="BQ49" s="341"/>
      <c r="BR49" s="341"/>
      <c r="BS49" s="341"/>
      <c r="BT49" s="341"/>
      <c r="BU49" s="341"/>
      <c r="BV49" s="341"/>
      <c r="BW49" s="341"/>
      <c r="BX49" s="341"/>
      <c r="BY49" s="342"/>
      <c r="BZ49" s="337">
        <v>1404</v>
      </c>
      <c r="CA49" s="338"/>
      <c r="CB49" s="338"/>
      <c r="CC49" s="338"/>
      <c r="CD49" s="338"/>
      <c r="CE49" s="339"/>
      <c r="CF49" s="337" t="s">
        <v>39</v>
      </c>
      <c r="CG49" s="338"/>
      <c r="CH49" s="338"/>
      <c r="CI49" s="338"/>
      <c r="CJ49" s="338"/>
      <c r="CK49" s="338"/>
      <c r="CL49" s="338"/>
      <c r="CM49" s="338"/>
      <c r="CN49" s="339"/>
      <c r="CO49" s="343">
        <v>256.89999999999998</v>
      </c>
      <c r="CP49" s="344"/>
      <c r="CQ49" s="344"/>
      <c r="CR49" s="344"/>
      <c r="CS49" s="344"/>
      <c r="CT49" s="344"/>
      <c r="CU49" s="344"/>
      <c r="CV49" s="344"/>
      <c r="CW49" s="344"/>
      <c r="CX49" s="344"/>
      <c r="CY49" s="344"/>
      <c r="CZ49" s="344"/>
      <c r="DA49" s="344"/>
      <c r="DB49" s="345"/>
      <c r="DC49" s="337" t="s">
        <v>286</v>
      </c>
      <c r="DD49" s="338"/>
      <c r="DE49" s="338"/>
      <c r="DF49" s="338"/>
      <c r="DG49" s="338"/>
      <c r="DH49" s="338"/>
      <c r="DI49" s="338"/>
      <c r="DJ49" s="338"/>
      <c r="DK49" s="338"/>
      <c r="DL49" s="338"/>
      <c r="DM49" s="338"/>
      <c r="DN49" s="338"/>
      <c r="DO49" s="339"/>
      <c r="DP49" s="340" t="s">
        <v>287</v>
      </c>
      <c r="DQ49" s="341"/>
      <c r="DR49" s="341"/>
      <c r="DS49" s="341"/>
      <c r="DT49" s="341"/>
      <c r="DU49" s="341"/>
      <c r="DV49" s="341"/>
      <c r="DW49" s="341"/>
      <c r="DX49" s="341"/>
      <c r="DY49" s="341"/>
      <c r="DZ49" s="342"/>
      <c r="EA49" s="340" t="s">
        <v>49</v>
      </c>
      <c r="EB49" s="341"/>
      <c r="EC49" s="341"/>
      <c r="ED49" s="341"/>
      <c r="EE49" s="341"/>
      <c r="EF49" s="341"/>
      <c r="EG49" s="341"/>
      <c r="EH49" s="341"/>
      <c r="EI49" s="341"/>
      <c r="EJ49" s="341"/>
      <c r="EK49" s="341"/>
      <c r="EL49" s="342"/>
      <c r="EM49" s="101" t="s">
        <v>50</v>
      </c>
      <c r="EN49" s="337" t="s">
        <v>50</v>
      </c>
      <c r="EO49" s="338"/>
      <c r="EP49" s="338"/>
      <c r="EQ49" s="338"/>
      <c r="ER49" s="338"/>
      <c r="ES49" s="338"/>
      <c r="ET49" s="338"/>
      <c r="EU49" s="338"/>
      <c r="EV49" s="338"/>
      <c r="EW49" s="339"/>
    </row>
    <row r="50" spans="1:153" s="95" customFormat="1" ht="36.75" customHeight="1" x14ac:dyDescent="0.2">
      <c r="A50" s="331" t="s">
        <v>29</v>
      </c>
      <c r="B50" s="332"/>
      <c r="C50" s="332"/>
      <c r="D50" s="332"/>
      <c r="E50" s="333"/>
      <c r="F50" s="102"/>
      <c r="G50" s="102"/>
      <c r="H50" s="102"/>
      <c r="I50" s="331" t="s">
        <v>99</v>
      </c>
      <c r="J50" s="332"/>
      <c r="K50" s="332"/>
      <c r="L50" s="332"/>
      <c r="M50" s="332"/>
      <c r="N50" s="332"/>
      <c r="O50" s="332"/>
      <c r="P50" s="333"/>
      <c r="Q50" s="102"/>
      <c r="R50" s="331" t="s">
        <v>100</v>
      </c>
      <c r="S50" s="332"/>
      <c r="T50" s="332"/>
      <c r="U50" s="332"/>
      <c r="V50" s="332"/>
      <c r="W50" s="332"/>
      <c r="X50" s="332"/>
      <c r="Y50" s="333"/>
      <c r="Z50" s="334" t="s">
        <v>55</v>
      </c>
      <c r="AA50" s="335"/>
      <c r="AB50" s="335"/>
      <c r="AC50" s="335"/>
      <c r="AD50" s="335"/>
      <c r="AE50" s="335"/>
      <c r="AF50" s="335"/>
      <c r="AG50" s="335"/>
      <c r="AH50" s="335"/>
      <c r="AI50" s="335"/>
      <c r="AJ50" s="336"/>
      <c r="AK50" s="334" t="s">
        <v>57</v>
      </c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6"/>
      <c r="AZ50" s="337">
        <v>796</v>
      </c>
      <c r="BA50" s="338"/>
      <c r="BB50" s="338"/>
      <c r="BC50" s="338"/>
      <c r="BD50" s="338"/>
      <c r="BE50" s="339"/>
      <c r="BF50" s="337" t="s">
        <v>30</v>
      </c>
      <c r="BG50" s="338"/>
      <c r="BH50" s="338"/>
      <c r="BI50" s="338"/>
      <c r="BJ50" s="338"/>
      <c r="BK50" s="338"/>
      <c r="BL50" s="338"/>
      <c r="BM50" s="338"/>
      <c r="BN50" s="339"/>
      <c r="BO50" s="337">
        <v>1</v>
      </c>
      <c r="BP50" s="338"/>
      <c r="BQ50" s="338"/>
      <c r="BR50" s="338"/>
      <c r="BS50" s="338"/>
      <c r="BT50" s="338"/>
      <c r="BU50" s="338"/>
      <c r="BV50" s="338"/>
      <c r="BW50" s="338"/>
      <c r="BX50" s="338"/>
      <c r="BY50" s="339"/>
      <c r="BZ50" s="337">
        <v>1404</v>
      </c>
      <c r="CA50" s="338"/>
      <c r="CB50" s="338"/>
      <c r="CC50" s="338"/>
      <c r="CD50" s="338"/>
      <c r="CE50" s="339"/>
      <c r="CF50" s="337" t="s">
        <v>39</v>
      </c>
      <c r="CG50" s="338"/>
      <c r="CH50" s="338"/>
      <c r="CI50" s="338"/>
      <c r="CJ50" s="338"/>
      <c r="CK50" s="338"/>
      <c r="CL50" s="338"/>
      <c r="CM50" s="338"/>
      <c r="CN50" s="339"/>
      <c r="CO50" s="343">
        <v>349.39</v>
      </c>
      <c r="CP50" s="344"/>
      <c r="CQ50" s="344"/>
      <c r="CR50" s="344"/>
      <c r="CS50" s="344"/>
      <c r="CT50" s="344"/>
      <c r="CU50" s="344"/>
      <c r="CV50" s="344"/>
      <c r="CW50" s="344"/>
      <c r="CX50" s="344"/>
      <c r="CY50" s="344"/>
      <c r="CZ50" s="344"/>
      <c r="DA50" s="344"/>
      <c r="DB50" s="345"/>
      <c r="DC50" s="337" t="s">
        <v>286</v>
      </c>
      <c r="DD50" s="338"/>
      <c r="DE50" s="338"/>
      <c r="DF50" s="338"/>
      <c r="DG50" s="338"/>
      <c r="DH50" s="338"/>
      <c r="DI50" s="338"/>
      <c r="DJ50" s="338"/>
      <c r="DK50" s="338"/>
      <c r="DL50" s="338"/>
      <c r="DM50" s="338"/>
      <c r="DN50" s="338"/>
      <c r="DO50" s="339"/>
      <c r="DP50" s="340" t="s">
        <v>287</v>
      </c>
      <c r="DQ50" s="341"/>
      <c r="DR50" s="341"/>
      <c r="DS50" s="341"/>
      <c r="DT50" s="341"/>
      <c r="DU50" s="341"/>
      <c r="DV50" s="341"/>
      <c r="DW50" s="341"/>
      <c r="DX50" s="341"/>
      <c r="DY50" s="341"/>
      <c r="DZ50" s="342"/>
      <c r="EA50" s="337" t="s">
        <v>40</v>
      </c>
      <c r="EB50" s="338"/>
      <c r="EC50" s="338"/>
      <c r="ED50" s="338"/>
      <c r="EE50" s="338"/>
      <c r="EF50" s="338"/>
      <c r="EG50" s="338"/>
      <c r="EH50" s="338"/>
      <c r="EI50" s="338"/>
      <c r="EJ50" s="338"/>
      <c r="EK50" s="338"/>
      <c r="EL50" s="339"/>
      <c r="EM50" s="101" t="s">
        <v>32</v>
      </c>
      <c r="EN50" s="337" t="s">
        <v>32</v>
      </c>
      <c r="EO50" s="338"/>
      <c r="EP50" s="338"/>
      <c r="EQ50" s="338"/>
      <c r="ER50" s="338"/>
      <c r="ES50" s="338"/>
      <c r="ET50" s="338"/>
      <c r="EU50" s="338"/>
      <c r="EV50" s="338"/>
      <c r="EW50" s="339"/>
    </row>
    <row r="51" spans="1:153" s="95" customFormat="1" ht="24" customHeight="1" x14ac:dyDescent="0.2">
      <c r="Z51" s="376" t="s">
        <v>303</v>
      </c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6"/>
      <c r="AQ51" s="376"/>
      <c r="AR51" s="376"/>
      <c r="AS51" s="376"/>
      <c r="AT51" s="376"/>
      <c r="AU51" s="376"/>
      <c r="AV51" s="376"/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  <c r="BI51" s="376"/>
      <c r="BJ51" s="376"/>
      <c r="BK51" s="376"/>
      <c r="BL51" s="376"/>
      <c r="BM51" s="376"/>
      <c r="BN51" s="376"/>
      <c r="BO51" s="376"/>
      <c r="BP51" s="376"/>
      <c r="BQ51" s="376"/>
      <c r="BR51" s="376"/>
      <c r="BS51" s="376"/>
      <c r="BT51" s="376"/>
      <c r="BU51" s="376"/>
      <c r="BV51" s="376"/>
      <c r="BW51" s="376"/>
      <c r="BX51" s="376"/>
      <c r="BY51" s="376"/>
      <c r="BZ51" s="376"/>
      <c r="CA51" s="376"/>
      <c r="CB51" s="376"/>
      <c r="CC51" s="376"/>
      <c r="CD51" s="376"/>
      <c r="CE51" s="376"/>
      <c r="CF51" s="376"/>
      <c r="CG51" s="376"/>
      <c r="CH51" s="376"/>
      <c r="CI51" s="376"/>
      <c r="CJ51" s="376"/>
      <c r="CK51" s="376"/>
      <c r="CL51" s="376"/>
      <c r="CM51" s="376"/>
      <c r="CN51" s="376"/>
      <c r="CO51" s="376"/>
      <c r="CP51" s="376"/>
      <c r="CQ51" s="376"/>
      <c r="CR51" s="376"/>
      <c r="CS51" s="376"/>
      <c r="CT51" s="376"/>
      <c r="CU51" s="376"/>
      <c r="CV51" s="376"/>
      <c r="CW51" s="376"/>
      <c r="CX51" s="376"/>
      <c r="CY51" s="376"/>
      <c r="CZ51" s="376"/>
      <c r="DA51" s="376"/>
      <c r="DB51" s="376"/>
      <c r="DC51" s="376"/>
      <c r="DD51" s="376"/>
      <c r="DE51" s="376"/>
      <c r="DF51" s="376"/>
      <c r="DG51" s="376"/>
      <c r="DH51" s="376"/>
      <c r="DI51" s="376"/>
      <c r="DJ51" s="376"/>
      <c r="DK51" s="376"/>
      <c r="DL51" s="376"/>
      <c r="DM51" s="376"/>
      <c r="DN51" s="376"/>
      <c r="DO51" s="376"/>
      <c r="DP51" s="376"/>
      <c r="DQ51" s="376"/>
      <c r="DR51" s="376"/>
      <c r="DS51" s="376"/>
      <c r="DT51" s="376"/>
      <c r="DU51" s="376"/>
      <c r="DV51" s="376"/>
      <c r="DW51" s="376"/>
      <c r="DX51" s="376"/>
      <c r="DY51" s="376"/>
      <c r="DZ51" s="376"/>
      <c r="EA51" s="376"/>
      <c r="EB51" s="376"/>
      <c r="EC51" s="376"/>
      <c r="ED51" s="376"/>
      <c r="EE51" s="376"/>
      <c r="EF51" s="376"/>
      <c r="EG51" s="376"/>
      <c r="EH51" s="376"/>
      <c r="EI51" s="376"/>
      <c r="EJ51" s="376"/>
      <c r="EK51" s="376"/>
      <c r="EL51" s="376"/>
    </row>
    <row r="52" spans="1:153" s="95" customFormat="1" ht="12.75" customHeight="1" x14ac:dyDescent="0.2">
      <c r="AA52" s="115" t="s">
        <v>108</v>
      </c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CD52" s="377" t="s">
        <v>106</v>
      </c>
      <c r="CE52" s="377"/>
      <c r="CF52" s="377"/>
      <c r="CG52" s="377"/>
      <c r="CH52" s="377"/>
      <c r="CI52" s="377"/>
      <c r="CJ52" s="377"/>
      <c r="CK52" s="377"/>
      <c r="CL52" s="377"/>
      <c r="CM52" s="377"/>
      <c r="CN52" s="377"/>
      <c r="CO52" s="377"/>
      <c r="CP52" s="377"/>
      <c r="CQ52" s="377"/>
      <c r="CR52" s="377"/>
      <c r="CS52" s="377"/>
      <c r="CT52" s="377"/>
      <c r="CU52" s="377"/>
      <c r="CV52" s="377"/>
      <c r="CW52" s="377"/>
      <c r="CX52" s="377"/>
      <c r="CY52" s="377"/>
      <c r="CZ52" s="377"/>
      <c r="DA52" s="377"/>
      <c r="DB52" s="377"/>
      <c r="DC52" s="377"/>
      <c r="DD52" s="377"/>
      <c r="DE52" s="377"/>
      <c r="DF52" s="377"/>
      <c r="DG52" s="377"/>
      <c r="DH52" s="377"/>
      <c r="DL52" s="377" t="s">
        <v>107</v>
      </c>
      <c r="DM52" s="377"/>
      <c r="DN52" s="377"/>
      <c r="DO52" s="377"/>
      <c r="DP52" s="377"/>
      <c r="DQ52" s="377"/>
      <c r="DR52" s="377"/>
      <c r="DS52" s="377"/>
      <c r="DT52" s="377"/>
      <c r="DU52" s="377"/>
      <c r="DV52" s="377"/>
      <c r="DW52" s="377"/>
      <c r="DX52" s="377"/>
      <c r="DY52" s="377"/>
      <c r="DZ52" s="377"/>
    </row>
    <row r="53" spans="1:153" s="95" customFormat="1" ht="13.5" customHeight="1" x14ac:dyDescent="0.2">
      <c r="AE53" s="378"/>
      <c r="AF53" s="378"/>
      <c r="AG53" s="378"/>
      <c r="AH53" s="378"/>
      <c r="AI53" s="378"/>
      <c r="AJ53" s="378"/>
      <c r="AK53" s="378"/>
      <c r="AL53" s="378"/>
      <c r="AM53" s="378"/>
      <c r="AN53" s="378"/>
      <c r="AO53" s="378"/>
      <c r="AP53" s="378"/>
      <c r="AQ53" s="378"/>
      <c r="AR53" s="378"/>
      <c r="AS53" s="378"/>
      <c r="AT53" s="378"/>
      <c r="AU53" s="378"/>
      <c r="AV53" s="378"/>
      <c r="AW53" s="378"/>
      <c r="AX53" s="378"/>
      <c r="AY53" s="378"/>
      <c r="AZ53" s="378"/>
      <c r="BA53" s="378"/>
      <c r="BB53" s="378"/>
      <c r="BC53" s="378"/>
      <c r="BD53" s="378"/>
      <c r="BE53" s="378"/>
      <c r="BF53" s="378"/>
      <c r="BG53" s="378"/>
      <c r="BH53" s="378"/>
      <c r="BI53" s="378"/>
      <c r="BJ53" s="378"/>
      <c r="BK53" s="378"/>
      <c r="BL53" s="378"/>
      <c r="CT53" s="379"/>
      <c r="CU53" s="379"/>
      <c r="CV53" s="379"/>
      <c r="CW53" s="379"/>
      <c r="CX53" s="379"/>
      <c r="CY53" s="379"/>
      <c r="CZ53" s="379"/>
      <c r="DA53" s="379"/>
    </row>
    <row r="54" spans="1:153" s="95" customFormat="1" ht="12.75" x14ac:dyDescent="0.2">
      <c r="A54" s="94"/>
      <c r="AE54" s="377" t="s">
        <v>138</v>
      </c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7"/>
      <c r="AW54" s="377"/>
      <c r="AX54" s="377"/>
      <c r="AY54" s="377"/>
      <c r="AZ54" s="377"/>
      <c r="BA54" s="377"/>
      <c r="BB54" s="377"/>
      <c r="BC54" s="377"/>
      <c r="BD54" s="377"/>
      <c r="BE54" s="377"/>
      <c r="BF54" s="377"/>
      <c r="BG54" s="377"/>
      <c r="BH54" s="377"/>
      <c r="BI54" s="377"/>
      <c r="BJ54" s="377"/>
      <c r="BK54" s="377"/>
      <c r="BL54" s="115"/>
    </row>
    <row r="55" spans="1:153" s="95" customFormat="1" ht="12.75" x14ac:dyDescent="0.2">
      <c r="A55" s="94"/>
    </row>
    <row r="56" spans="1:153" s="95" customFormat="1" ht="12.75" x14ac:dyDescent="0.2">
      <c r="A56" s="94"/>
    </row>
    <row r="57" spans="1:153" s="95" customFormat="1" ht="12.75" x14ac:dyDescent="0.2">
      <c r="A57" s="94"/>
    </row>
    <row r="58" spans="1:153" s="95" customFormat="1" ht="12.75" x14ac:dyDescent="0.2">
      <c r="A58" s="94"/>
    </row>
    <row r="59" spans="1:153" s="95" customFormat="1" ht="12.75" x14ac:dyDescent="0.2">
      <c r="A59" s="94"/>
    </row>
    <row r="60" spans="1:153" s="95" customFormat="1" ht="12.75" x14ac:dyDescent="0.2">
      <c r="A60" s="94"/>
    </row>
    <row r="61" spans="1:153" s="95" customFormat="1" ht="12.75" x14ac:dyDescent="0.2">
      <c r="A61" s="94"/>
    </row>
    <row r="62" spans="1:153" s="95" customFormat="1" ht="12.75" x14ac:dyDescent="0.2">
      <c r="A62" s="94"/>
    </row>
    <row r="63" spans="1:153" s="95" customFormat="1" ht="12.75" x14ac:dyDescent="0.2">
      <c r="A63" s="94"/>
    </row>
    <row r="64" spans="1:153" s="95" customFormat="1" ht="12.75" x14ac:dyDescent="0.2">
      <c r="A64" s="94"/>
    </row>
    <row r="65" spans="1:1" s="95" customFormat="1" ht="12.75" x14ac:dyDescent="0.2">
      <c r="A65" s="94"/>
    </row>
    <row r="66" spans="1:1" s="95" customFormat="1" ht="12.75" x14ac:dyDescent="0.2">
      <c r="A66" s="94"/>
    </row>
    <row r="67" spans="1:1" s="95" customFormat="1" ht="12.75" x14ac:dyDescent="0.2">
      <c r="A67" s="94"/>
    </row>
    <row r="68" spans="1:1" s="95" customFormat="1" ht="12.75" x14ac:dyDescent="0.2">
      <c r="A68" s="94"/>
    </row>
    <row r="69" spans="1:1" s="95" customFormat="1" ht="12.75" x14ac:dyDescent="0.2">
      <c r="A69" s="94"/>
    </row>
    <row r="70" spans="1:1" s="95" customFormat="1" ht="12.75" x14ac:dyDescent="0.2">
      <c r="A70" s="94"/>
    </row>
    <row r="71" spans="1:1" s="95" customFormat="1" ht="12.75" x14ac:dyDescent="0.2">
      <c r="A71" s="94"/>
    </row>
    <row r="337" spans="8:8" ht="12.75" x14ac:dyDescent="0.2">
      <c r="H337" s="20" t="s">
        <v>139</v>
      </c>
    </row>
  </sheetData>
  <mergeCells count="499">
    <mergeCell ref="CO46:DB46"/>
    <mergeCell ref="DC46:DO46"/>
    <mergeCell ref="BF46:BN46"/>
    <mergeCell ref="BO46:BY46"/>
    <mergeCell ref="BZ46:CE46"/>
    <mergeCell ref="CF46:CN46"/>
    <mergeCell ref="DC45:DO45"/>
    <mergeCell ref="A28:E28"/>
    <mergeCell ref="I28:P28"/>
    <mergeCell ref="R28:Y28"/>
    <mergeCell ref="Z28:AJ28"/>
    <mergeCell ref="AL28:AY28"/>
    <mergeCell ref="BA28:BE28"/>
    <mergeCell ref="BG28:BN28"/>
    <mergeCell ref="BP28:BY28"/>
    <mergeCell ref="BP37:BY37"/>
    <mergeCell ref="Z29:AJ29"/>
    <mergeCell ref="DP46:DZ46"/>
    <mergeCell ref="EA46:EL46"/>
    <mergeCell ref="A46:E46"/>
    <mergeCell ref="EM46:EW46"/>
    <mergeCell ref="A26:F26"/>
    <mergeCell ref="I26:P26"/>
    <mergeCell ref="R26:Y26"/>
    <mergeCell ref="Z26:AK26"/>
    <mergeCell ref="AL26:AZ26"/>
    <mergeCell ref="BA26:BF26"/>
    <mergeCell ref="BG26:BO26"/>
    <mergeCell ref="BP26:BZ26"/>
    <mergeCell ref="CA26:CF26"/>
    <mergeCell ref="CG26:CO26"/>
    <mergeCell ref="CP26:DC26"/>
    <mergeCell ref="DD26:DO26"/>
    <mergeCell ref="DP26:DZ26"/>
    <mergeCell ref="EA26:EM26"/>
    <mergeCell ref="EN26:EW26"/>
    <mergeCell ref="I46:P46"/>
    <mergeCell ref="R46:Y46"/>
    <mergeCell ref="Z46:AJ46"/>
    <mergeCell ref="AK46:AY46"/>
    <mergeCell ref="AZ46:BE46"/>
    <mergeCell ref="EN36:EW36"/>
    <mergeCell ref="A38:EW38"/>
    <mergeCell ref="R39:Y39"/>
    <mergeCell ref="Z39:AJ39"/>
    <mergeCell ref="AK39:AY39"/>
    <mergeCell ref="AZ39:BE39"/>
    <mergeCell ref="BF44:BN44"/>
    <mergeCell ref="BO44:BY44"/>
    <mergeCell ref="BZ44:CE44"/>
    <mergeCell ref="CF44:CN44"/>
    <mergeCell ref="CO44:DB44"/>
    <mergeCell ref="DC44:DO44"/>
    <mergeCell ref="A44:E44"/>
    <mergeCell ref="I44:P44"/>
    <mergeCell ref="R44:Y44"/>
    <mergeCell ref="Z44:AJ44"/>
    <mergeCell ref="AK44:AY44"/>
    <mergeCell ref="AZ44:BE44"/>
    <mergeCell ref="Z43:AJ43"/>
    <mergeCell ref="AK43:AY43"/>
    <mergeCell ref="AZ43:BE43"/>
    <mergeCell ref="BF43:BN43"/>
    <mergeCell ref="BO43:BY43"/>
    <mergeCell ref="BO42:BY42"/>
    <mergeCell ref="DP44:DZ44"/>
    <mergeCell ref="EA44:EL44"/>
    <mergeCell ref="EN43:EW43"/>
    <mergeCell ref="EA37:EL37"/>
    <mergeCell ref="EN37:EW37"/>
    <mergeCell ref="EA42:EL42"/>
    <mergeCell ref="EN42:EW42"/>
    <mergeCell ref="DC42:DN42"/>
    <mergeCell ref="DP42:DZ42"/>
    <mergeCell ref="DP41:DZ41"/>
    <mergeCell ref="EA41:EL41"/>
    <mergeCell ref="EN41:EW41"/>
    <mergeCell ref="EM44:EW44"/>
    <mergeCell ref="EN28:EW28"/>
    <mergeCell ref="I33:P33"/>
    <mergeCell ref="R33:Y33"/>
    <mergeCell ref="Z33:AJ33"/>
    <mergeCell ref="AL33:AY33"/>
    <mergeCell ref="BA33:BE33"/>
    <mergeCell ref="BG33:BN33"/>
    <mergeCell ref="BP33:BY33"/>
    <mergeCell ref="CA33:CE33"/>
    <mergeCell ref="CG33:CN33"/>
    <mergeCell ref="CA28:CE28"/>
    <mergeCell ref="CG28:CN28"/>
    <mergeCell ref="CP28:DB28"/>
    <mergeCell ref="DD28:DN28"/>
    <mergeCell ref="DP28:DZ28"/>
    <mergeCell ref="EA28:EL28"/>
    <mergeCell ref="DP32:DZ32"/>
    <mergeCell ref="EA32:EL32"/>
    <mergeCell ref="EN32:EW32"/>
    <mergeCell ref="CA32:CE32"/>
    <mergeCell ref="CG32:CN32"/>
    <mergeCell ref="CP32:DB32"/>
    <mergeCell ref="DD32:DN32"/>
    <mergeCell ref="CG31:CN31"/>
    <mergeCell ref="AL29:AY29"/>
    <mergeCell ref="BA29:BE29"/>
    <mergeCell ref="BG32:BN32"/>
    <mergeCell ref="BP32:BY32"/>
    <mergeCell ref="A32:E32"/>
    <mergeCell ref="I32:P32"/>
    <mergeCell ref="R32:Y32"/>
    <mergeCell ref="Z32:AJ32"/>
    <mergeCell ref="AL32:AY32"/>
    <mergeCell ref="BA32:BE32"/>
    <mergeCell ref="A33:E33"/>
    <mergeCell ref="DP29:DZ29"/>
    <mergeCell ref="EA29:EL29"/>
    <mergeCell ref="EN29:EW29"/>
    <mergeCell ref="A37:E37"/>
    <mergeCell ref="I37:P37"/>
    <mergeCell ref="R37:Y37"/>
    <mergeCell ref="Z37:AJ37"/>
    <mergeCell ref="AL37:AY37"/>
    <mergeCell ref="BA37:BE37"/>
    <mergeCell ref="BG37:BN37"/>
    <mergeCell ref="BG29:BN29"/>
    <mergeCell ref="BP29:BY29"/>
    <mergeCell ref="CA29:CE29"/>
    <mergeCell ref="CG29:CN29"/>
    <mergeCell ref="CP29:DB29"/>
    <mergeCell ref="DD29:DN29"/>
    <mergeCell ref="A29:E29"/>
    <mergeCell ref="I29:P29"/>
    <mergeCell ref="R29:Y29"/>
    <mergeCell ref="CP33:DB33"/>
    <mergeCell ref="DD33:DN33"/>
    <mergeCell ref="DP33:DZ33"/>
    <mergeCell ref="EA33:EL33"/>
    <mergeCell ref="EN33:EW33"/>
    <mergeCell ref="Z51:EL51"/>
    <mergeCell ref="CD52:DH52"/>
    <mergeCell ref="DL52:DZ52"/>
    <mergeCell ref="AE53:BL53"/>
    <mergeCell ref="CT53:DA53"/>
    <mergeCell ref="AE54:BK54"/>
    <mergeCell ref="CF50:CN50"/>
    <mergeCell ref="CO50:DB50"/>
    <mergeCell ref="DP50:DZ50"/>
    <mergeCell ref="EA50:EL50"/>
    <mergeCell ref="EN50:EW50"/>
    <mergeCell ref="DC50:DO50"/>
    <mergeCell ref="EN49:EW49"/>
    <mergeCell ref="BZ49:CE49"/>
    <mergeCell ref="CF49:CN49"/>
    <mergeCell ref="CO49:DB49"/>
    <mergeCell ref="DP49:DZ49"/>
    <mergeCell ref="EA49:EL49"/>
    <mergeCell ref="DC49:DO49"/>
    <mergeCell ref="DP47:DZ47"/>
    <mergeCell ref="BZ48:CE48"/>
    <mergeCell ref="CF48:CN48"/>
    <mergeCell ref="CO48:DB48"/>
    <mergeCell ref="A50:E50"/>
    <mergeCell ref="I50:P50"/>
    <mergeCell ref="R50:Y50"/>
    <mergeCell ref="Z50:AJ50"/>
    <mergeCell ref="AK50:AY50"/>
    <mergeCell ref="AZ50:BE50"/>
    <mergeCell ref="BF50:BN50"/>
    <mergeCell ref="BO50:BY50"/>
    <mergeCell ref="BZ50:CE50"/>
    <mergeCell ref="EA48:EL48"/>
    <mergeCell ref="A49:E49"/>
    <mergeCell ref="I49:P49"/>
    <mergeCell ref="R49:Y49"/>
    <mergeCell ref="Z49:AJ49"/>
    <mergeCell ref="AK49:AY49"/>
    <mergeCell ref="AZ49:BE49"/>
    <mergeCell ref="BF49:BN49"/>
    <mergeCell ref="BO49:BY49"/>
    <mergeCell ref="BO48:BY48"/>
    <mergeCell ref="AZ48:BE48"/>
    <mergeCell ref="BF48:BN48"/>
    <mergeCell ref="BF47:BN47"/>
    <mergeCell ref="BO47:BY47"/>
    <mergeCell ref="BZ47:CE47"/>
    <mergeCell ref="CF47:CN47"/>
    <mergeCell ref="CO47:DB47"/>
    <mergeCell ref="DC47:DO47"/>
    <mergeCell ref="A47:H47"/>
    <mergeCell ref="I47:Q47"/>
    <mergeCell ref="R47:Y47"/>
    <mergeCell ref="Z47:AJ47"/>
    <mergeCell ref="AK47:AY47"/>
    <mergeCell ref="AZ47:BE47"/>
    <mergeCell ref="EN48:EW48"/>
    <mergeCell ref="CF45:CN45"/>
    <mergeCell ref="CO45:DB45"/>
    <mergeCell ref="DP45:DZ45"/>
    <mergeCell ref="EA45:EL45"/>
    <mergeCell ref="EN45:EW45"/>
    <mergeCell ref="A45:H45"/>
    <mergeCell ref="I45:Q45"/>
    <mergeCell ref="R45:Y45"/>
    <mergeCell ref="Z45:AJ45"/>
    <mergeCell ref="AK45:AY45"/>
    <mergeCell ref="AZ45:BE45"/>
    <mergeCell ref="BF45:BN45"/>
    <mergeCell ref="BO45:BY45"/>
    <mergeCell ref="BZ45:CE45"/>
    <mergeCell ref="DP48:DZ48"/>
    <mergeCell ref="DC48:DO48"/>
    <mergeCell ref="EA47:EL47"/>
    <mergeCell ref="EN47:EW47"/>
    <mergeCell ref="A48:E48"/>
    <mergeCell ref="I48:P48"/>
    <mergeCell ref="R48:Y48"/>
    <mergeCell ref="Z48:AJ48"/>
    <mergeCell ref="AK48:AY48"/>
    <mergeCell ref="BZ43:CE43"/>
    <mergeCell ref="CF43:CN43"/>
    <mergeCell ref="CO43:DB43"/>
    <mergeCell ref="DC43:DO43"/>
    <mergeCell ref="DP43:DZ43"/>
    <mergeCell ref="EA43:EL43"/>
    <mergeCell ref="A43:E43"/>
    <mergeCell ref="I43:P43"/>
    <mergeCell ref="R43:Y43"/>
    <mergeCell ref="BZ42:CE42"/>
    <mergeCell ref="CF42:CN42"/>
    <mergeCell ref="CO42:DB42"/>
    <mergeCell ref="A42:E42"/>
    <mergeCell ref="I42:P42"/>
    <mergeCell ref="R42:Y42"/>
    <mergeCell ref="Z42:AJ42"/>
    <mergeCell ref="AK42:AY42"/>
    <mergeCell ref="AZ42:BE42"/>
    <mergeCell ref="BF42:BN42"/>
    <mergeCell ref="BF41:BN41"/>
    <mergeCell ref="BO41:BY41"/>
    <mergeCell ref="BZ41:CE41"/>
    <mergeCell ref="CF41:CN41"/>
    <mergeCell ref="CO41:DB41"/>
    <mergeCell ref="DC41:DN41"/>
    <mergeCell ref="A41:E41"/>
    <mergeCell ref="I41:P41"/>
    <mergeCell ref="R41:Y41"/>
    <mergeCell ref="Z41:AJ41"/>
    <mergeCell ref="AK41:AY41"/>
    <mergeCell ref="AZ41:BE41"/>
    <mergeCell ref="CF40:CN40"/>
    <mergeCell ref="CO40:DB40"/>
    <mergeCell ref="DC40:DN40"/>
    <mergeCell ref="DP40:DZ40"/>
    <mergeCell ref="EA40:EL40"/>
    <mergeCell ref="EN40:EW40"/>
    <mergeCell ref="EN39:EW39"/>
    <mergeCell ref="A40:E40"/>
    <mergeCell ref="I40:P40"/>
    <mergeCell ref="R40:Y40"/>
    <mergeCell ref="Z40:AJ40"/>
    <mergeCell ref="AK40:AY40"/>
    <mergeCell ref="AZ40:BE40"/>
    <mergeCell ref="BF40:BN40"/>
    <mergeCell ref="BO40:BY40"/>
    <mergeCell ref="BZ40:CE40"/>
    <mergeCell ref="BZ39:CE39"/>
    <mergeCell ref="CF39:CN39"/>
    <mergeCell ref="CO39:DB39"/>
    <mergeCell ref="DC39:DN39"/>
    <mergeCell ref="DP39:DZ39"/>
    <mergeCell ref="EA39:EL39"/>
    <mergeCell ref="A39:E39"/>
    <mergeCell ref="I39:P39"/>
    <mergeCell ref="BF39:BN39"/>
    <mergeCell ref="BO39:BY39"/>
    <mergeCell ref="CA36:CE36"/>
    <mergeCell ref="CG36:CN36"/>
    <mergeCell ref="CP36:DB36"/>
    <mergeCell ref="DD36:DN36"/>
    <mergeCell ref="DP36:DZ36"/>
    <mergeCell ref="EA36:EL36"/>
    <mergeCell ref="A36:E36"/>
    <mergeCell ref="I36:P36"/>
    <mergeCell ref="R36:Y36"/>
    <mergeCell ref="Z36:AJ36"/>
    <mergeCell ref="AL36:AY36"/>
    <mergeCell ref="BA36:BE36"/>
    <mergeCell ref="BG36:BN36"/>
    <mergeCell ref="BP36:BY36"/>
    <mergeCell ref="CA37:CE37"/>
    <mergeCell ref="CG37:CN37"/>
    <mergeCell ref="CP37:DB37"/>
    <mergeCell ref="DD37:DN37"/>
    <mergeCell ref="DP37:DZ37"/>
    <mergeCell ref="EA34:EL34"/>
    <mergeCell ref="EN34:EW34"/>
    <mergeCell ref="A35:EW35"/>
    <mergeCell ref="BP34:BY34"/>
    <mergeCell ref="CA34:CE34"/>
    <mergeCell ref="CG34:CN34"/>
    <mergeCell ref="CP34:DB34"/>
    <mergeCell ref="DD34:DN34"/>
    <mergeCell ref="DP34:DZ34"/>
    <mergeCell ref="A34:E34"/>
    <mergeCell ref="I34:P34"/>
    <mergeCell ref="R34:Y34"/>
    <mergeCell ref="Z34:AJ34"/>
    <mergeCell ref="AL34:AY34"/>
    <mergeCell ref="BA34:BE34"/>
    <mergeCell ref="BG34:BN34"/>
    <mergeCell ref="CP31:DB31"/>
    <mergeCell ref="DD31:DN31"/>
    <mergeCell ref="DP31:DZ31"/>
    <mergeCell ref="EA31:EL31"/>
    <mergeCell ref="EN31:EW31"/>
    <mergeCell ref="A30:EW30"/>
    <mergeCell ref="A31:E31"/>
    <mergeCell ref="I31:P31"/>
    <mergeCell ref="R31:Y31"/>
    <mergeCell ref="Z31:AJ31"/>
    <mergeCell ref="AL31:AY31"/>
    <mergeCell ref="BA31:BE31"/>
    <mergeCell ref="BG31:BN31"/>
    <mergeCell ref="BP31:BY31"/>
    <mergeCell ref="CA31:CE31"/>
    <mergeCell ref="BP27:BY27"/>
    <mergeCell ref="BP25:BZ25"/>
    <mergeCell ref="EN27:EW27"/>
    <mergeCell ref="CA27:CE27"/>
    <mergeCell ref="CG27:CN27"/>
    <mergeCell ref="CP27:DB27"/>
    <mergeCell ref="DD27:DN27"/>
    <mergeCell ref="DP27:DZ27"/>
    <mergeCell ref="EA27:EL27"/>
    <mergeCell ref="EA25:EM25"/>
    <mergeCell ref="EN25:EW25"/>
    <mergeCell ref="CA25:CF25"/>
    <mergeCell ref="CG25:CO25"/>
    <mergeCell ref="CP25:DC25"/>
    <mergeCell ref="DD25:DO25"/>
    <mergeCell ref="DP25:DZ25"/>
    <mergeCell ref="AL24:AZ24"/>
    <mergeCell ref="BA24:BF24"/>
    <mergeCell ref="A27:E27"/>
    <mergeCell ref="I27:P27"/>
    <mergeCell ref="R27:Y27"/>
    <mergeCell ref="Z27:AJ27"/>
    <mergeCell ref="AL27:AY27"/>
    <mergeCell ref="BA27:BE27"/>
    <mergeCell ref="BG27:BN27"/>
    <mergeCell ref="R22:Y22"/>
    <mergeCell ref="Z22:AJ22"/>
    <mergeCell ref="AL22:AY22"/>
    <mergeCell ref="BA22:BE22"/>
    <mergeCell ref="DP24:DZ24"/>
    <mergeCell ref="EA24:EM24"/>
    <mergeCell ref="EN24:EW24"/>
    <mergeCell ref="A25:F25"/>
    <mergeCell ref="I25:P25"/>
    <mergeCell ref="R25:Y25"/>
    <mergeCell ref="Z25:AK25"/>
    <mergeCell ref="AL25:AZ25"/>
    <mergeCell ref="BA25:BF25"/>
    <mergeCell ref="BG25:BO25"/>
    <mergeCell ref="BG24:BO24"/>
    <mergeCell ref="BP24:BZ24"/>
    <mergeCell ref="CA24:CF24"/>
    <mergeCell ref="CG24:CO24"/>
    <mergeCell ref="CP24:DC24"/>
    <mergeCell ref="DD24:DO24"/>
    <mergeCell ref="A24:E24"/>
    <mergeCell ref="I24:P24"/>
    <mergeCell ref="R24:Y24"/>
    <mergeCell ref="Z24:AK24"/>
    <mergeCell ref="CG23:CN23"/>
    <mergeCell ref="CP23:DB23"/>
    <mergeCell ref="DD23:DN23"/>
    <mergeCell ref="DP23:DZ23"/>
    <mergeCell ref="EA23:EL23"/>
    <mergeCell ref="EN23:EW23"/>
    <mergeCell ref="EN22:EW22"/>
    <mergeCell ref="A23:E23"/>
    <mergeCell ref="I23:P23"/>
    <mergeCell ref="R23:Y23"/>
    <mergeCell ref="Z23:AJ23"/>
    <mergeCell ref="AL23:AY23"/>
    <mergeCell ref="BA23:BE23"/>
    <mergeCell ref="BG23:BN23"/>
    <mergeCell ref="BP23:BY23"/>
    <mergeCell ref="CA23:CE23"/>
    <mergeCell ref="CA22:CE22"/>
    <mergeCell ref="CG22:CN22"/>
    <mergeCell ref="CP22:DB22"/>
    <mergeCell ref="DD22:DN22"/>
    <mergeCell ref="DP22:DZ22"/>
    <mergeCell ref="EA22:EL22"/>
    <mergeCell ref="A22:E22"/>
    <mergeCell ref="I22:P22"/>
    <mergeCell ref="BG22:BN22"/>
    <mergeCell ref="BP22:BY22"/>
    <mergeCell ref="BP21:BY21"/>
    <mergeCell ref="DP20:DZ20"/>
    <mergeCell ref="EA20:EM20"/>
    <mergeCell ref="EN20:EW20"/>
    <mergeCell ref="A21:E21"/>
    <mergeCell ref="I21:P21"/>
    <mergeCell ref="R21:Y21"/>
    <mergeCell ref="Z21:AJ21"/>
    <mergeCell ref="AL21:AY21"/>
    <mergeCell ref="BA21:BE21"/>
    <mergeCell ref="BG21:BN21"/>
    <mergeCell ref="BG20:BO20"/>
    <mergeCell ref="BP20:BZ20"/>
    <mergeCell ref="CA20:CF20"/>
    <mergeCell ref="CG20:CO20"/>
    <mergeCell ref="CP20:DC20"/>
    <mergeCell ref="DD20:DO20"/>
    <mergeCell ref="A20:F20"/>
    <mergeCell ref="I20:P20"/>
    <mergeCell ref="R20:Y20"/>
    <mergeCell ref="Z20:AK20"/>
    <mergeCell ref="AL20:AZ20"/>
    <mergeCell ref="BA20:BF20"/>
    <mergeCell ref="EA21:EL21"/>
    <mergeCell ref="EN21:EW21"/>
    <mergeCell ref="CF19:CN19"/>
    <mergeCell ref="CO19:DB19"/>
    <mergeCell ref="DC19:DO19"/>
    <mergeCell ref="DP19:DZ19"/>
    <mergeCell ref="EA19:EL19"/>
    <mergeCell ref="EN19:EW19"/>
    <mergeCell ref="CA21:CE21"/>
    <mergeCell ref="CG21:CN21"/>
    <mergeCell ref="CP21:DB21"/>
    <mergeCell ref="DD21:DN21"/>
    <mergeCell ref="DP21:DZ21"/>
    <mergeCell ref="A18:EW18"/>
    <mergeCell ref="A19:H19"/>
    <mergeCell ref="I19:Q19"/>
    <mergeCell ref="R19:Y19"/>
    <mergeCell ref="Z19:AJ19"/>
    <mergeCell ref="AK19:AY19"/>
    <mergeCell ref="AZ19:BE19"/>
    <mergeCell ref="BF19:BN19"/>
    <mergeCell ref="BO19:BY19"/>
    <mergeCell ref="BZ19:CE19"/>
    <mergeCell ref="CF17:CN17"/>
    <mergeCell ref="CO17:DB17"/>
    <mergeCell ref="DC17:DO17"/>
    <mergeCell ref="DP17:DZ17"/>
    <mergeCell ref="EA17:EL17"/>
    <mergeCell ref="EM17:EW17"/>
    <mergeCell ref="EN16:EW16"/>
    <mergeCell ref="A17:H17"/>
    <mergeCell ref="I17:Q17"/>
    <mergeCell ref="R17:Y17"/>
    <mergeCell ref="Z17:AJ17"/>
    <mergeCell ref="AK17:AY17"/>
    <mergeCell ref="AZ17:BE17"/>
    <mergeCell ref="BF17:BN17"/>
    <mergeCell ref="BO17:BY17"/>
    <mergeCell ref="BZ17:CE17"/>
    <mergeCell ref="BO15:BY16"/>
    <mergeCell ref="BZ15:CN15"/>
    <mergeCell ref="CO15:DB16"/>
    <mergeCell ref="DC15:DZ15"/>
    <mergeCell ref="AZ16:BE16"/>
    <mergeCell ref="BF16:BN16"/>
    <mergeCell ref="BZ16:CE16"/>
    <mergeCell ref="CF16:CN16"/>
    <mergeCell ref="DC16:DO16"/>
    <mergeCell ref="DP16:DZ16"/>
    <mergeCell ref="A13:EW13"/>
    <mergeCell ref="A14:H16"/>
    <mergeCell ref="I14:Q16"/>
    <mergeCell ref="R14:Y16"/>
    <mergeCell ref="Z14:DZ14"/>
    <mergeCell ref="EA14:EL16"/>
    <mergeCell ref="EN14:EW15"/>
    <mergeCell ref="Z15:AJ16"/>
    <mergeCell ref="AK15:AY16"/>
    <mergeCell ref="AZ15:BN15"/>
    <mergeCell ref="A2:EW2"/>
    <mergeCell ref="A3:EW3"/>
    <mergeCell ref="A4:EW4"/>
    <mergeCell ref="A5:EW5"/>
    <mergeCell ref="BA6:EW6"/>
    <mergeCell ref="BA10:EW10"/>
    <mergeCell ref="BA11:EW11"/>
    <mergeCell ref="BA12:EW12"/>
    <mergeCell ref="BA7:EW7"/>
    <mergeCell ref="BA8:EW8"/>
    <mergeCell ref="BA9:EW9"/>
    <mergeCell ref="A6:AY6"/>
    <mergeCell ref="A7:AY7"/>
    <mergeCell ref="A8:AY8"/>
    <mergeCell ref="A9:AY9"/>
    <mergeCell ref="A10:AY10"/>
    <mergeCell ref="A11:AY11"/>
    <mergeCell ref="A12:AY12"/>
  </mergeCells>
  <hyperlinks>
    <hyperlink ref="BA9" r:id="rId1" xr:uid="{426F23B0-8527-4EB7-B38D-138C89283759}"/>
  </hyperlinks>
  <pageMargins left="0.19685039370078741" right="0" top="0.19685039370078741" bottom="0.19685039370078741" header="0.51181102362204722" footer="0.51181102362204722"/>
  <pageSetup paperSize="9" scale="67" orientation="landscape" r:id="rId2"/>
  <rowBreaks count="2" manualBreakCount="2">
    <brk id="28" max="160" man="1"/>
    <brk id="48" max="1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2019</vt:lpstr>
      <vt:lpstr>2020</vt:lpstr>
      <vt:lpstr>2021</vt:lpstr>
      <vt:lpstr>2022</vt:lpstr>
      <vt:lpstr>2023</vt:lpstr>
      <vt:lpstr>'2019'!Область_печати</vt:lpstr>
      <vt:lpstr>'2020'!Область_печати</vt:lpstr>
      <vt:lpstr>'2022'!Область_печати</vt:lpstr>
      <vt:lpstr>'2023'!Область_печати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Нач. отдела закупок</cp:lastModifiedBy>
  <cp:lastPrinted>2020-04-27T07:02:00Z</cp:lastPrinted>
  <dcterms:created xsi:type="dcterms:W3CDTF">2011-01-28T08:18:11Z</dcterms:created>
  <dcterms:modified xsi:type="dcterms:W3CDTF">2020-04-27T07:27:33Z</dcterms:modified>
</cp:coreProperties>
</file>